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20" windowWidth="20640" windowHeight="11340"/>
  </bookViews>
  <sheets>
    <sheet name="Лист1" sheetId="1" r:id="rId1"/>
    <sheet name="Лист2" sheetId="2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10" i="1" l="1"/>
  <c r="V112" i="1"/>
  <c r="V111" i="1" l="1"/>
  <c r="V109" i="1"/>
  <c r="V66" i="1" l="1"/>
  <c r="V59" i="1"/>
  <c r="V54" i="1"/>
  <c r="V42" i="1"/>
  <c r="V9" i="1"/>
  <c r="V8" i="1"/>
  <c r="V45" i="1" l="1"/>
  <c r="V46" i="1"/>
  <c r="V81" i="1"/>
  <c r="V69" i="1" l="1"/>
  <c r="V108" i="1" l="1"/>
  <c r="V107" i="1" l="1"/>
  <c r="V71" i="1" l="1"/>
  <c r="V106" i="1" l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0" i="1" l="1"/>
  <c r="V79" i="1"/>
  <c r="V78" i="1"/>
  <c r="V77" i="1"/>
  <c r="V76" i="1"/>
  <c r="V75" i="1"/>
  <c r="V74" i="1"/>
  <c r="V73" i="1"/>
  <c r="V72" i="1"/>
  <c r="V70" i="1"/>
  <c r="V68" i="1"/>
  <c r="V67" i="1"/>
  <c r="V65" i="1"/>
  <c r="V64" i="1"/>
  <c r="V63" i="1"/>
  <c r="V62" i="1"/>
  <c r="V61" i="1"/>
  <c r="V60" i="1"/>
  <c r="V58" i="1"/>
  <c r="V57" i="1"/>
  <c r="V56" i="1"/>
  <c r="V55" i="1"/>
  <c r="V53" i="1"/>
  <c r="V52" i="1"/>
  <c r="V51" i="1"/>
  <c r="V50" i="1"/>
  <c r="V49" i="1"/>
  <c r="V48" i="1"/>
  <c r="V47" i="1"/>
  <c r="V44" i="1"/>
  <c r="V43" i="1"/>
  <c r="V41" i="1"/>
  <c r="V40" i="1"/>
  <c r="V39" i="1"/>
  <c r="V38" i="1"/>
  <c r="V37" i="1"/>
  <c r="V36" i="1"/>
  <c r="V35" i="1"/>
  <c r="V34" i="1"/>
  <c r="V33" i="1"/>
  <c r="V32" i="1"/>
  <c r="V31" i="1"/>
  <c r="V30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</calcChain>
</file>

<file path=xl/sharedStrings.xml><?xml version="1.0" encoding="utf-8"?>
<sst xmlns="http://schemas.openxmlformats.org/spreadsheetml/2006/main" count="2990" uniqueCount="523">
  <si>
    <t>№ п/п</t>
  </si>
  <si>
    <t>Муниципальное образование</t>
  </si>
  <si>
    <t>Населенный пункт</t>
  </si>
  <si>
    <t xml:space="preserve">Данные о нахождении мест (площадок) накопления ТКО
</t>
  </si>
  <si>
    <t>Информация о схеме размещения мест (площадок) накопления ТКО</t>
  </si>
  <si>
    <t xml:space="preserve">Данные об источниках образования ТКО, которые складируются в местах (на площадках) накопления ТКО  </t>
  </si>
  <si>
    <t>Площадь контейнерной площадки (м2)</t>
  </si>
  <si>
    <t xml:space="preserve"> Используемое покрытие</t>
  </si>
  <si>
    <t>Используемое ограждение (тип, материал)</t>
  </si>
  <si>
    <t>Площадка для накопления ТКО (за исключением КГО)</t>
  </si>
  <si>
    <t>Характеристики установленных контейнеров                          (тип, материал)</t>
  </si>
  <si>
    <t>Емкость установленных контейнеров  (м3)</t>
  </si>
  <si>
    <t>Количество установленных  контейнеров (шт)</t>
  </si>
  <si>
    <t>Контейнеры для накопления смешанных ТКО (за исключением КГО)</t>
  </si>
  <si>
    <t>Контейнеры для раздельного накопления ТКО (за исключением КГО)</t>
  </si>
  <si>
    <t>Площадка для накопления КГО</t>
  </si>
  <si>
    <t>Технические характеристики (ограждение, покрытие)</t>
  </si>
  <si>
    <t>Площадь (м2)</t>
  </si>
  <si>
    <t xml:space="preserve">Данные о технических характеристиках мест (площадок) накопления ТКО
</t>
  </si>
  <si>
    <t>Данные о собственниках мест (площадок) накопления ТКО</t>
  </si>
  <si>
    <t>Индивидуальные предприниматели</t>
  </si>
  <si>
    <t>Физические лица</t>
  </si>
  <si>
    <t>ОГРН</t>
  </si>
  <si>
    <t xml:space="preserve">Фактический адрес </t>
  </si>
  <si>
    <t xml:space="preserve">Фамилия, имя, отчество </t>
  </si>
  <si>
    <t>Адрес регистрации по месту жительства</t>
  </si>
  <si>
    <t>Наименование улицы, номер дома (строения), наименование (номер) воинской части</t>
  </si>
  <si>
    <t>Данные о необходимом количестве дополнительных контейнеров для смешанного накопления ТКО</t>
  </si>
  <si>
    <t>Данные о необходимости обновления контейнеров</t>
  </si>
  <si>
    <t>Наличие необходимости</t>
  </si>
  <si>
    <t>Данные о потребности муниципального образования в контейнерах для смешанного накопления ТКО</t>
  </si>
  <si>
    <t>Данные о физических лицах</t>
  </si>
  <si>
    <r>
      <t xml:space="preserve">Широта </t>
    </r>
    <r>
      <rPr>
        <b/>
        <u/>
        <sz val="11"/>
        <color theme="1"/>
        <rFont val="Calibri"/>
        <family val="2"/>
        <charset val="204"/>
        <scheme val="minor"/>
      </rPr>
      <t>(в системе координат WGS-84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</si>
  <si>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 xml:space="preserve">Долгота </t>
    </r>
    <r>
      <rPr>
        <b/>
        <u/>
        <sz val="11"/>
        <color theme="1"/>
        <rFont val="Calibri"/>
        <family val="2"/>
        <charset val="204"/>
        <scheme val="minor"/>
      </rPr>
      <t>(в системе координат WGS-84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</si>
  <si>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>Физические лица (</t>
    </r>
    <r>
      <rPr>
        <b/>
        <u/>
        <sz val="11"/>
        <color theme="1"/>
        <rFont val="Calibri"/>
        <family val="2"/>
        <charset val="204"/>
        <scheme val="minor"/>
      </rPr>
      <t>адреса обслуживаемых МКД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</si>
  <si>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>Юридические лица и ИП (</t>
    </r>
    <r>
      <rPr>
        <b/>
        <u/>
        <sz val="11"/>
        <color theme="1"/>
        <rFont val="Calibri"/>
        <family val="2"/>
        <charset val="204"/>
        <scheme val="minor"/>
      </rPr>
      <t>наименование, адрес обслуживаемого дома</t>
    </r>
    <r>
      <rPr>
        <b/>
        <sz val="11"/>
        <color theme="1"/>
        <rFont val="Calibri"/>
        <family val="2"/>
        <charset val="204"/>
        <scheme val="minor"/>
      </rPr>
      <t>)</t>
    </r>
  </si>
  <si>
    <t>Необходимо</t>
  </si>
  <si>
    <t>Необходимость отсутствует (произведена установка дополнительных контейнеров в 2020-2021 гг.)</t>
  </si>
  <si>
    <t>Необходимость отсутствует (присутствует достаточное количество контейнеров)</t>
  </si>
  <si>
    <t>Необходимость отсутствует (контейнеры в удовлетворительном состоянии)</t>
  </si>
  <si>
    <t>Необходимость отсутствует (произведена замена контейнеров)</t>
  </si>
  <si>
    <t>Общая емкость установленных контейнеров  (м3)</t>
  </si>
  <si>
    <t>Юридические лица, в том числе органы государственной власти и местного самоуправления</t>
  </si>
  <si>
    <t xml:space="preserve">Полное наименование </t>
  </si>
  <si>
    <t xml:space="preserve"> ОГРН </t>
  </si>
  <si>
    <t>наименование муниципального образования</t>
  </si>
  <si>
    <t xml:space="preserve">Наличие необходимости </t>
  </si>
  <si>
    <t>Объем емкостей для накопления КГО (м3)</t>
  </si>
  <si>
    <t>Общий объем емкостей для накопления КГО (м3)</t>
  </si>
  <si>
    <t>Количество емкостей для накопления КГО (шт)</t>
  </si>
  <si>
    <t>Количество контейнеров (шт)</t>
  </si>
  <si>
    <t>Емкость контейнеров (м3)</t>
  </si>
  <si>
    <t>Контакты лица, ответственного за предоставление формы (ФИО, телефон, должность)</t>
  </si>
  <si>
    <t>ФИО, телефон, должность</t>
  </si>
  <si>
    <t>н.п. Лесозаводский</t>
  </si>
  <si>
    <t>п.г.т. Зеленоборский</t>
  </si>
  <si>
    <t>с. Княжая Губа</t>
  </si>
  <si>
    <t>ст. Ковда</t>
  </si>
  <si>
    <t>ст. Пояконда</t>
  </si>
  <si>
    <t xml:space="preserve"> -</t>
  </si>
  <si>
    <t>Беломорская, 7</t>
  </si>
  <si>
    <t>Потанина, 4</t>
  </si>
  <si>
    <t>Потанина, 8</t>
  </si>
  <si>
    <t>Центральная, 24</t>
  </si>
  <si>
    <t>Центральная, 36</t>
  </si>
  <si>
    <t>Центральная, 1б(ПЧ-69)</t>
  </si>
  <si>
    <t>Беломорская,2</t>
  </si>
  <si>
    <t>Дорожников, 12</t>
  </si>
  <si>
    <t>Заводская, 22</t>
  </si>
  <si>
    <t>Заводская, 29</t>
  </si>
  <si>
    <t>Шоссейная, 3а</t>
  </si>
  <si>
    <t>Княжегубский, 5</t>
  </si>
  <si>
    <t>Ковдозерская, 9</t>
  </si>
  <si>
    <t>Магистральная, 16</t>
  </si>
  <si>
    <t>Магистральная, 25</t>
  </si>
  <si>
    <t>Магистральная, 92</t>
  </si>
  <si>
    <t>Мира, 22</t>
  </si>
  <si>
    <t>Мира, 26</t>
  </si>
  <si>
    <t>Мира, 29</t>
  </si>
  <si>
    <t>Мира,30</t>
  </si>
  <si>
    <t>Мира, 33</t>
  </si>
  <si>
    <t>Молодёжная, 9</t>
  </si>
  <si>
    <t>Набережная, 8</t>
  </si>
  <si>
    <t>Озёрная, 5</t>
  </si>
  <si>
    <t>Озёрная, 26</t>
  </si>
  <si>
    <t>Октябрьская, 6</t>
  </si>
  <si>
    <t>Полярная, 65А</t>
  </si>
  <si>
    <t>Полярная, 56А</t>
  </si>
  <si>
    <t>Портовая, 29</t>
  </si>
  <si>
    <t>Портовая, 34</t>
  </si>
  <si>
    <t>Почтовая, 36</t>
  </si>
  <si>
    <t>Привокзальная, 2</t>
  </si>
  <si>
    <t>Привокзальная, 12</t>
  </si>
  <si>
    <t>Привокзальная, 3А</t>
  </si>
  <si>
    <t>Рыбоводная (при выезде)</t>
  </si>
  <si>
    <t xml:space="preserve">Северная, 3А </t>
  </si>
  <si>
    <t>Станционная, 13</t>
  </si>
  <si>
    <t>Травяная Губа , 13</t>
  </si>
  <si>
    <t>Центральная, 4</t>
  </si>
  <si>
    <t>Центральная, 16</t>
  </si>
  <si>
    <t>Центральная, 1А</t>
  </si>
  <si>
    <t>Школьная, 15</t>
  </si>
  <si>
    <t>Школьная, 2</t>
  </si>
  <si>
    <t>Школьная, 21</t>
  </si>
  <si>
    <t>Шоссейная, 20</t>
  </si>
  <si>
    <t>Шоссейная, 30</t>
  </si>
  <si>
    <t>Шоссейная, 21А</t>
  </si>
  <si>
    <t>Энергетическая, 27</t>
  </si>
  <si>
    <t>Энергетическая/Высотная (перекрёсток)</t>
  </si>
  <si>
    <t xml:space="preserve">Южная, 13 </t>
  </si>
  <si>
    <t>Ковдская, 6</t>
  </si>
  <si>
    <t>Первомайская, 25</t>
  </si>
  <si>
    <t>Первомайская, 5а</t>
  </si>
  <si>
    <t>Рыбацкая, (перекрёсток ул. Партизанская- Рыбацкая)</t>
  </si>
  <si>
    <t>66.730516</t>
  </si>
  <si>
    <t>66.72901</t>
  </si>
  <si>
    <t>66.72842</t>
  </si>
  <si>
    <t>66.73076</t>
  </si>
  <si>
    <t>66.73177</t>
  </si>
  <si>
    <t>66.73127</t>
  </si>
  <si>
    <t>66.849890</t>
  </si>
  <si>
    <t>66.857240</t>
  </si>
  <si>
    <t>66.862524</t>
  </si>
  <si>
    <t>66.862340</t>
  </si>
  <si>
    <t>66.820526</t>
  </si>
  <si>
    <t>66.852097</t>
  </si>
  <si>
    <t>66.83522</t>
  </si>
  <si>
    <t>66.84602</t>
  </si>
  <si>
    <t>66.84749</t>
  </si>
  <si>
    <t>66.85852</t>
  </si>
  <si>
    <t>66.84563</t>
  </si>
  <si>
    <t xml:space="preserve">66.84565 </t>
  </si>
  <si>
    <t>66.84491</t>
  </si>
  <si>
    <t>66.845011</t>
  </si>
  <si>
    <t>66.84571</t>
  </si>
  <si>
    <t>66.85619</t>
  </si>
  <si>
    <t>66.84809</t>
  </si>
  <si>
    <t>66.85184</t>
  </si>
  <si>
    <t>66.859</t>
  </si>
  <si>
    <t>66.84552</t>
  </si>
  <si>
    <t>66.85534</t>
  </si>
  <si>
    <t>66.85293</t>
  </si>
  <si>
    <t>66.83471</t>
  </si>
  <si>
    <t>66.83752</t>
  </si>
  <si>
    <t>66.82028</t>
  </si>
  <si>
    <t>66.81904</t>
  </si>
  <si>
    <t>66.81654</t>
  </si>
  <si>
    <t>66.8171</t>
  </si>
  <si>
    <t>66.88295</t>
  </si>
  <si>
    <t>66.84067</t>
  </si>
  <si>
    <t>66.81727</t>
  </si>
  <si>
    <t>66.81105</t>
  </si>
  <si>
    <t>66.82341</t>
  </si>
  <si>
    <t>66.82592</t>
  </si>
  <si>
    <t xml:space="preserve">66.82153 </t>
  </si>
  <si>
    <t>66.82506</t>
  </si>
  <si>
    <t>66.822310</t>
  </si>
  <si>
    <t>66.8258</t>
  </si>
  <si>
    <t>66.81334 </t>
  </si>
  <si>
    <t>66.81091</t>
  </si>
  <si>
    <t xml:space="preserve">66.8199 </t>
  </si>
  <si>
    <t>66.844763</t>
  </si>
  <si>
    <t>66.848090</t>
  </si>
  <si>
    <t>66.844253</t>
  </si>
  <si>
    <t>66.821230</t>
  </si>
  <si>
    <t>66.869328</t>
  </si>
  <si>
    <t>66.874157</t>
  </si>
  <si>
    <t xml:space="preserve">66.87532 </t>
  </si>
  <si>
    <t>66.87078</t>
  </si>
  <si>
    <t>66.71134</t>
  </si>
  <si>
    <t>66.71238</t>
  </si>
  <si>
    <t>66.71191</t>
  </si>
  <si>
    <t>66.58436</t>
  </si>
  <si>
    <t>66.59199</t>
  </si>
  <si>
    <t>32.857337</t>
  </si>
  <si>
    <t>32.83775</t>
  </si>
  <si>
    <t>32.84058</t>
  </si>
  <si>
    <t>32.83891</t>
  </si>
  <si>
    <t>32.84452</t>
  </si>
  <si>
    <t>32.83076</t>
  </si>
  <si>
    <t xml:space="preserve"> 32.382380</t>
  </si>
  <si>
    <t>32.391740</t>
  </si>
  <si>
    <t>32.394900</t>
  </si>
  <si>
    <t>32.391330</t>
  </si>
  <si>
    <t>32.328436</t>
  </si>
  <si>
    <t>32.377063</t>
  </si>
  <si>
    <t>32.33321</t>
  </si>
  <si>
    <t xml:space="preserve">32.3683 </t>
  </si>
  <si>
    <t>32.3733</t>
  </si>
  <si>
    <t>32.38936</t>
  </si>
  <si>
    <t>32.37344</t>
  </si>
  <si>
    <t>32.37803</t>
  </si>
  <si>
    <t>32.37954</t>
  </si>
  <si>
    <t>32.380637</t>
  </si>
  <si>
    <t>32.37756</t>
  </si>
  <si>
    <t>32.39036</t>
  </si>
  <si>
    <t>32.37035</t>
  </si>
  <si>
    <t>32.38001</t>
  </si>
  <si>
    <t>32.38728</t>
  </si>
  <si>
    <t>32.36064</t>
  </si>
  <si>
    <t>32.3858</t>
  </si>
  <si>
    <t>32.38295</t>
  </si>
  <si>
    <t>32.33725</t>
  </si>
  <si>
    <t>32.33766</t>
  </si>
  <si>
    <t>32.33371</t>
  </si>
  <si>
    <t xml:space="preserve">32.35355 </t>
  </si>
  <si>
    <t>32.34965</t>
  </si>
  <si>
    <t>32.35243</t>
  </si>
  <si>
    <t>32.4406</t>
  </si>
  <si>
    <t>32.33682</t>
  </si>
  <si>
    <t>32.34078</t>
  </si>
  <si>
    <t>32.27819</t>
  </si>
  <si>
    <t>32.32691</t>
  </si>
  <si>
    <t>32.32366</t>
  </si>
  <si>
    <t>32.32644</t>
  </si>
  <si>
    <t>32.32238</t>
  </si>
  <si>
    <t>32.324672</t>
  </si>
  <si>
    <t>32.32073</t>
  </si>
  <si>
    <t>32.34273</t>
  </si>
  <si>
    <t>32.35562</t>
  </si>
  <si>
    <t>32.32958</t>
  </si>
  <si>
    <t>32.373518</t>
  </si>
  <si>
    <t>32.377180</t>
  </si>
  <si>
    <t>32.371570</t>
  </si>
  <si>
    <t>32.329990</t>
  </si>
  <si>
    <t>32.392283</t>
  </si>
  <si>
    <t>32.396826</t>
  </si>
  <si>
    <t xml:space="preserve"> 32.38759</t>
  </si>
  <si>
    <t>32.39029</t>
  </si>
  <si>
    <t>32.64344</t>
  </si>
  <si>
    <t>32.6369</t>
  </si>
  <si>
    <t>32.63887</t>
  </si>
  <si>
    <t>32.80891</t>
  </si>
  <si>
    <t>32.81396</t>
  </si>
  <si>
    <t>http://zelenoborskiy.ucoz.ru/index/postanovlenie_ob_utverzhdenii/0-218</t>
  </si>
  <si>
    <t>ст. Ковда 3;</t>
  </si>
  <si>
    <t>ст. Ковда 1,3,4,5,9,14,28,36а;</t>
  </si>
  <si>
    <t>ж/бетонная плита</t>
  </si>
  <si>
    <t>профлист, металл</t>
  </si>
  <si>
    <t>пластиковый</t>
  </si>
  <si>
    <t xml:space="preserve">ж/бетонная плита,профлист, металл </t>
  </si>
  <si>
    <t>Администрация г.п. Зеленоборский  Кандалакшского района</t>
  </si>
  <si>
    <t>1065102000105</t>
  </si>
  <si>
    <t>пгт. Зеленоборский, ул. Мира, 1а</t>
  </si>
  <si>
    <t>1025100537912</t>
  </si>
  <si>
    <t xml:space="preserve"> - </t>
  </si>
  <si>
    <t>Энергетическая, 41</t>
  </si>
  <si>
    <t>городское поселениеЗеленоборский Кандалакшского района</t>
  </si>
  <si>
    <t>городское поселение Зеленоборский Кандалакшского района</t>
  </si>
  <si>
    <t>ФСК ЕЭС ПАО - Карельское ПМЭС</t>
  </si>
  <si>
    <t>ЗЕЛЕНОБОРСКОЕ АТП № 1 ООО</t>
  </si>
  <si>
    <t>ЗЕЛЕНОБОРСКИЙ РЫБКООП</t>
  </si>
  <si>
    <t>КАНДАЛАКШСКИЙ ФИЛИАЛ ГПС МУРМАНСКОЙ ОБЛАСТИ ГОКУ УПРАВЛЕНИЕ ПО ГОЧС И ПБ МУРМАНСКОЙ ОБЛАСТИ</t>
  </si>
  <si>
    <t>Сафаров Владик Аждар Оглы</t>
  </si>
  <si>
    <t>АГРОТОРГ ООО</t>
  </si>
  <si>
    <t>МОЭСК АО</t>
  </si>
  <si>
    <t>РЖД ОАО Октябрьская дирекция пассажирских обустройств</t>
  </si>
  <si>
    <t>МБДОУ ДЕТСКИЙ САД №32</t>
  </si>
  <si>
    <t>МБДОУ № 57</t>
  </si>
  <si>
    <t>Центр развития творчества детей и юношества МАУ ДО</t>
  </si>
  <si>
    <t>ГОБООУ ЗСШИ</t>
  </si>
  <si>
    <t>ТГК-1 ПАО</t>
  </si>
  <si>
    <t>МАУ ДО ДШИ №2</t>
  </si>
  <si>
    <t>МБДОУ № 14 (5102050306)</t>
  </si>
  <si>
    <t>ТАНДЕР АО (г.Мурманск)</t>
  </si>
  <si>
    <t>МЭС АО</t>
  </si>
  <si>
    <t>ФКУ КП-20 УФСИН РОССИИ ПО МУРМАНСКОЙ ОБЛАСТИ</t>
  </si>
  <si>
    <t>МБОУ СОШ № 6 П.Г.Т. ЗЕЛЕНОБОРСКИЙ</t>
  </si>
  <si>
    <t>пгт.Зеленоборский ул.Магистральная 93Б (КАНДАЛАКШСКИЙ ФИЛИАЛ ГПС МУРМАНСКОЙ ОБЛАСТИ ГОКУ УПРАВЛЕНИЕ ПО ГОЧС И ПБ МУРМАНСКОЙ ОБЛАСТИ)</t>
  </si>
  <si>
    <t>пгт.Зеленоборский ул.Магистральная 92 А (ООО "Агроторг" маг.Пятерочка)</t>
  </si>
  <si>
    <t>пгт.Зеленоборский ул.Магистральная 2А (МОЭСК АО)</t>
  </si>
  <si>
    <t>пгт.Зеленоборский ул.Привокзальная 1 (РЖД ОАО Октябрьская дирекция пассажирских обустройств)</t>
  </si>
  <si>
    <t>пгт.Зеленоборский ул.Лесная 14Б (МБДОУ ДЕТСКИЙ САД 32)</t>
  </si>
  <si>
    <t>пгт.Зеленоборский ул.Беломорская 1 (МБДОУ 57)</t>
  </si>
  <si>
    <t>пгт.Зеленоборский ул.Мира 1В (Центр развития творчества детей и юношества МАУ ДО)</t>
  </si>
  <si>
    <t>пгт.Зеленоборский ул.Мира 1 в (ГОБООУ ЗСШИ)</t>
  </si>
  <si>
    <t>пгт.Зеленоборский Княжегубская ГЭС (ТГК-1 ПАО (ГЭС)</t>
  </si>
  <si>
    <t>пгт.Зеленоборский ул.Мира 1 в (МАУДО "ДШИ №2")</t>
  </si>
  <si>
    <t>пгт.Зеленоборский ул.Заводская 28 (МБДОУ № 14)</t>
  </si>
  <si>
    <t>пгт.Зеленоборский ул.Мира 1 корпус 1 (ММ Закрепление) (ТАНДЕР АО)</t>
  </si>
  <si>
    <t>пгт.Зеленоборский ул.Южная 7а Котельная 6 (МЭС АО - КАНДАЛАКШСКАЯ ТЕПЛОСЕТЬ)</t>
  </si>
  <si>
    <t>пгт.Зеленоборский ул.Магистральная 95 (ФКУ КП-20 УФСИН РОССИИ ПО МУРМАНСКОЙ ОБЛАСТИ, жилая зона)</t>
  </si>
  <si>
    <t>пгт.Зеленоборский ул.Магистральная 95 (ФКУ КП-20 УФСИН РОССИИ ПО МУРМАНСКОЙ ОБЛАСТИ, хозяйственная зона)</t>
  </si>
  <si>
    <t>пгт.Зеленоборский ул.Энергетическая 24 корпус А (МБОУ СОШ №6)</t>
  </si>
  <si>
    <t>1024701893336</t>
  </si>
  <si>
    <t>1045100017984</t>
  </si>
  <si>
    <t>1025100537110</t>
  </si>
  <si>
    <t>1025100861763</t>
  </si>
  <si>
    <t>308510221800040</t>
  </si>
  <si>
    <t>1027809237796</t>
  </si>
  <si>
    <t>1095190000278</t>
  </si>
  <si>
    <t>1037739877295</t>
  </si>
  <si>
    <t>1035006467462</t>
  </si>
  <si>
    <t>1026101888427</t>
  </si>
  <si>
    <t>1025602394267</t>
  </si>
  <si>
    <t>1025100537351</t>
  </si>
  <si>
    <t>1057810153400</t>
  </si>
  <si>
    <t>1028900580136</t>
  </si>
  <si>
    <t>1025100537626</t>
  </si>
  <si>
    <t>1022301598549</t>
  </si>
  <si>
    <t>1095190009111</t>
  </si>
  <si>
    <t>10251000535998</t>
  </si>
  <si>
    <t>1025100537417</t>
  </si>
  <si>
    <t xml:space="preserve">66.86762 </t>
  </si>
  <si>
    <t>32.3789</t>
  </si>
  <si>
    <t>66.84357</t>
  </si>
  <si>
    <t xml:space="preserve">32.35968 </t>
  </si>
  <si>
    <t>66.87336</t>
  </si>
  <si>
    <t>32.38599</t>
  </si>
  <si>
    <t>66.86714</t>
  </si>
  <si>
    <t xml:space="preserve">32.37955 </t>
  </si>
  <si>
    <t>66.85023</t>
  </si>
  <si>
    <t xml:space="preserve">66.84373 </t>
  </si>
  <si>
    <t xml:space="preserve">32.37519 </t>
  </si>
  <si>
    <t>32.39419</t>
  </si>
  <si>
    <t>66.85622</t>
  </si>
  <si>
    <t>32.38456</t>
  </si>
  <si>
    <t>66.8665</t>
  </si>
  <si>
    <t>32.39061</t>
  </si>
  <si>
    <t>66.85776</t>
  </si>
  <si>
    <t>32.35867</t>
  </si>
  <si>
    <t xml:space="preserve">66.84419 </t>
  </si>
  <si>
    <t xml:space="preserve">32.35408 </t>
  </si>
  <si>
    <t>66.8194</t>
  </si>
  <si>
    <t>32.32252</t>
  </si>
  <si>
    <t xml:space="preserve">66.82222 </t>
  </si>
  <si>
    <t xml:space="preserve">32.38112 </t>
  </si>
  <si>
    <t xml:space="preserve">66.8488 </t>
  </si>
  <si>
    <t xml:space="preserve">32.36478 </t>
  </si>
  <si>
    <t xml:space="preserve">66.84755 </t>
  </si>
  <si>
    <t xml:space="preserve">32.36106 </t>
  </si>
  <si>
    <t xml:space="preserve">66.84778 </t>
  </si>
  <si>
    <t>32.37639</t>
  </si>
  <si>
    <t xml:space="preserve">66.86357 </t>
  </si>
  <si>
    <t>32.39366</t>
  </si>
  <si>
    <t>66.86205</t>
  </si>
  <si>
    <t xml:space="preserve">66.86359 </t>
  </si>
  <si>
    <t xml:space="preserve">32.39062 </t>
  </si>
  <si>
    <t>32.33033</t>
  </si>
  <si>
    <t xml:space="preserve">66.82424 </t>
  </si>
  <si>
    <t>32.39418</t>
  </si>
  <si>
    <t xml:space="preserve">66.85455 </t>
  </si>
  <si>
    <t>32.3781</t>
  </si>
  <si>
    <t>66.84762</t>
  </si>
  <si>
    <t>н.п. Лесозаводский, ул. Потанина 1,2,3,4,5,6,7,8; ул. Школьная 3,5,6,7;</t>
  </si>
  <si>
    <t>н.п. Лесозаводский, ул. Потанина 9,10,11,15,16,17,18,19,20; ул. Приозёрная 2,3,4,5,7,8,10,11,12,13,14;</t>
  </si>
  <si>
    <t>н.п. Лесозаводский, ул. Центральная 12,13,14,15,16,17;</t>
  </si>
  <si>
    <t>н.п. Лесозаводский, ул. Заводская 2,34,5,6,7,8,9,10,12,13,15,16,17,18,19,20,28;</t>
  </si>
  <si>
    <t>н.п. Лесозаводский, ул. Беломорская 1,2,4,5,12,7,8,10,11,14,17,18,19,21,22,23,24,24а,25;</t>
  </si>
  <si>
    <t>н.п. Лесозаводский, ул. Центральная 31,31а,32,33,34,35,36,37,38,40,41,42,43;</t>
  </si>
  <si>
    <t>н.п. Лесозаводский, ул. Центральная 1,2,3,18,20,23,30;</t>
  </si>
  <si>
    <t>пгт. Зеленоборский, ул. Беломорская 2,3,4,7,8;</t>
  </si>
  <si>
    <t>пгт. Зеленоборский, ул. Дорожников 10,12; ул. Молодёжная 8,9; Вещевой рынок</t>
  </si>
  <si>
    <t xml:space="preserve">пгт. Зеленоборский, ул. Заводская 17,21,23,25,27,29,15                        </t>
  </si>
  <si>
    <t>пгт. Зеленоборский, ул. Княжегубская 27,28,29,30,31,32;                                      ул. Магистральная 38</t>
  </si>
  <si>
    <t>пгт. Зеленоборский, пер. Княжегубский 1,2,3,4,5,7,8,10,44/9; ул. Княжегубская 40,41,43,45,46;</t>
  </si>
  <si>
    <t>пгт. Зеленоборский, ул. Портовая 9,10,11; ул.Ковдозерская 6,8,10,23,24,25,27,28,30,31</t>
  </si>
  <si>
    <t>пгт. Зеленоборский, ул. Магистральная 16,18,20а;</t>
  </si>
  <si>
    <t xml:space="preserve"> пгт. Зеленоборский,                                 ул. Энергетическая 40а, 41, ул. Магистральная 25,27,27а,31, ул. ул. Мира 10,12,14,15,19,20                        </t>
  </si>
  <si>
    <t xml:space="preserve"> пгт. Зеленоборский, ул. Заводская 1,2,3,4,5,6,7,8,9,9а,10,11,12,13,16,18; ул. Магистральная 92                     </t>
  </si>
  <si>
    <t xml:space="preserve"> пгт. Зеленоборский, ул. Мира 10,12,14,21в,22.27                      </t>
  </si>
  <si>
    <t xml:space="preserve"> пгт. Зеленоборский, ул. Мира 26,26а,30,31                      </t>
  </si>
  <si>
    <t xml:space="preserve"> пгт. Зеленоборский, ул. Мира 29                      </t>
  </si>
  <si>
    <t xml:space="preserve">пгт. Зеленоборский,  ул. Мира 30,31,30А                      </t>
  </si>
  <si>
    <t xml:space="preserve"> пгт. Зеленоборский, ул. Мира 32, 33                      </t>
  </si>
  <si>
    <t>пгт. Зеленоборский, ул. Молодёжная 7,8,9,9а,10,12; ул. Дорожников 1,1б2,3,4,5,8,9,10,11,12; ул. Магистральная 90, 90а,90б, 52;</t>
  </si>
  <si>
    <t>пгт. Зеленоборский, ул. Набережная 2,3,4,5,6,7,8,9,13; ул. Магистральная 24;</t>
  </si>
  <si>
    <t xml:space="preserve">пгт. Зеленоборский, ул. Озёрная 2,3,4,5,6,8,35,13,15; пер. Спортивный 24; пер. Княжегубский 1,2,3,4,5,7,8,10,11,12;                    ул. Княжегубская 32,34,36,38,39,35,40,41,44,46; пер. Озёрная 5,3;                    </t>
  </si>
  <si>
    <t>пгт. Зеленоборский, ул. Озёрная  16,18,26,49; ул. Заводская 13;  ул. Полярная 51,77,79,81,83,85,86,92,94</t>
  </si>
  <si>
    <t xml:space="preserve"> пгт. Зеленоборский, ул. Октябрьская 3,4,5,6; ул. Зелёная 4,6,7,9,13,14,15,16,19,20; ул. Парковая 3,4,5,7,8,9;                  </t>
  </si>
  <si>
    <t xml:space="preserve">пгт. Зеленоборский, ул. Озёрная 25,27,29; пер. Спортивный 2,3,5; ул. Полярная 63,65,66,68,70,72, пл. Культуры 3,4,5,6,8;                    </t>
  </si>
  <si>
    <t xml:space="preserve">пгт. Зеленоборский, ул. Озёрная 19,21,23; пер. Спортивный 24; ул. Полярная 56,58,64; ул. Княжегубская 31,27,28,29,30;                    </t>
  </si>
  <si>
    <t xml:space="preserve">пгт. Зеленоборский, ул. Портовая 29                      </t>
  </si>
  <si>
    <t xml:space="preserve"> пгт. Зеленоборский, ул. Портовая 18,31,32,33,34; ул. Подтайбола 1,12,13,14</t>
  </si>
  <si>
    <t>пгт. Зеленоборский, ул. Почтовая 33,37,38</t>
  </si>
  <si>
    <t>пгт. Зеленоборский, ул. Привокзальная 2,4,6</t>
  </si>
  <si>
    <t>пгт. Зеленоборский, ул. Привокзальная 1,3,5,8,10,12,19</t>
  </si>
  <si>
    <t>пгт. Зеленоборский, ул. Привокзальная 3а,3б,17,15,13,11</t>
  </si>
  <si>
    <t>пгт. Зеленоборский, ул. Северная 1,1а,2,3,3а,4,6,7,8</t>
  </si>
  <si>
    <t>пгт. Зеленоборский, ул. Станционная 2,3,5,8,910,11,12,13,6,7</t>
  </si>
  <si>
    <t>пгт. Зеленоборский, ул. Травяная Губа 2,3,11,12,13,16</t>
  </si>
  <si>
    <t>пгт. Зеленоборский, ул. Центральная 1,2,3,4,5,6,7,8,9,10, ул. Южная 1,1а,1б,2,2а,2б,3,5а,8</t>
  </si>
  <si>
    <t xml:space="preserve">пгт. Зеленоборский, ул. Центральная 11,12,13,14,15,16,17,18,19                        </t>
  </si>
  <si>
    <t>пгт. Зеленоборский, ул. Центральная 1а</t>
  </si>
  <si>
    <t xml:space="preserve">пгт. Зеленоборский, ул. Школьная 15,17,18,19                        </t>
  </si>
  <si>
    <t xml:space="preserve">пгт. Зеленоборский, ул. Школьная 1,2,3,5,8                        </t>
  </si>
  <si>
    <t xml:space="preserve">пгт. Зеленоборский, ул. Школьная 21а,21, ул. Нагорная 1,1а,3,3а                        </t>
  </si>
  <si>
    <t>пгт. Зеленоборский, ул.Шоссейная17,19,20,22,26</t>
  </si>
  <si>
    <t>пгт. Зеленоборский, ул. Шоссейная 30,32</t>
  </si>
  <si>
    <t>пгт. Зеленоборский, ул. Шоссейная 3а,8,9,11,12,21,21а,23,23а,</t>
  </si>
  <si>
    <t xml:space="preserve">пгт. Зеленоборский,  ул. Энергетичсекая 27,29,30;                  </t>
  </si>
  <si>
    <t xml:space="preserve"> пгт. Зеленоборский, ул. Энергетичсекая 41,43;                  </t>
  </si>
  <si>
    <t xml:space="preserve"> пгт. Зеленоборский, ул. Энергетическая 17,19,20,24; ул. Высотная 3,5                      </t>
  </si>
  <si>
    <t>пгт. Зеленоборский, ул. Южная 10,11,12,13;</t>
  </si>
  <si>
    <t>с. Княжая Губа, ул. Ковдская 1а,2,3,5,7,8,10,13,14,15,17,19,20,21,22,23,24,25,26,27,28,29,29а,30,31,   35,37;</t>
  </si>
  <si>
    <t>с. Княжая Губа, ул. Первомайская 2,4,5а,7,8,10,11,12,13,14,15,16,17,18,19,20,22,23,24,25;</t>
  </si>
  <si>
    <t>с. Княжая Губа, ул. Первомайская 5а</t>
  </si>
  <si>
    <t>с. Княжая Губа, ул. Рыбацкая 1,2,3,6,8,8а,9,11,28,33,34,35,39,39а,40,42,42а,43,45,46,49; ул. Партизанская 2а,4.,5,9,11,13,14,16,18, 19,20,22,23;</t>
  </si>
  <si>
    <t>с. Ковда</t>
  </si>
  <si>
    <t>с. Ковда, ул. Речная 1,2,4,5,6,7,7б,8,9,9а,10,11,12,14,14а,15,16,16а,19; ул. Морская 1,2,3,34,4а,5,5а,6,7,7а,8,9,10; ул. Лесная 1,2,3,3а,4,5,6,6а,7,8,9,10,11;</t>
  </si>
  <si>
    <t xml:space="preserve">     ул Магистральная, зд. 94</t>
  </si>
  <si>
    <t>ул Магистральная, д 53</t>
  </si>
  <si>
    <t>ул Магистральная, д 2Б</t>
  </si>
  <si>
    <t>р-н отводного канала Княжегубской ГЭС</t>
  </si>
  <si>
    <t>ул. Первомайская, ПС 330 кВ Княжегубская</t>
  </si>
  <si>
    <t xml:space="preserve">с. Княжая Губа </t>
  </si>
  <si>
    <t>туп Лесной, д 1</t>
  </si>
  <si>
    <t xml:space="preserve"> ул Магистральная, зд 93Б</t>
  </si>
  <si>
    <t>ул. Магистральная, д. 94А</t>
  </si>
  <si>
    <t>ул Магистральная, зд 92А</t>
  </si>
  <si>
    <t xml:space="preserve"> ул Магистральная, д 2А</t>
  </si>
  <si>
    <t>ул Привокзальная, д 1</t>
  </si>
  <si>
    <t xml:space="preserve"> ул Лесная, зд 14Б</t>
  </si>
  <si>
    <t>ул Беломорская, зд 1</t>
  </si>
  <si>
    <t>ул Мира, зд 1В</t>
  </si>
  <si>
    <t>ул. Магистральная, Княжегубская ГЭС (ТГК-1 ПАО (ГЭС)</t>
  </si>
  <si>
    <t>ул Заводская, зд 28</t>
  </si>
  <si>
    <t>ул Мира, д 1 к 1</t>
  </si>
  <si>
    <t>ул Южная, зд 7А</t>
  </si>
  <si>
    <t>ул Магистральная, д 95</t>
  </si>
  <si>
    <t xml:space="preserve"> ул Энергетическая, д 24 к а</t>
  </si>
  <si>
    <t>с. Княжая Губа, в райне ул. Первомайская, ФСК ЕЭС ПАО , ПС 330 кВ Княжегубская</t>
  </si>
  <si>
    <t>пгт. Зеленоборский, ул.Магистральная, д.94 (Админ. здание  ООО "Зеленоборское Автотранспортное предприятие №1")</t>
  </si>
  <si>
    <t>пгт. Зеленоборский,  ул.Магистральная 53 (ЗЕЛЕНОБОРСКИЙ РЫБКООП)</t>
  </si>
  <si>
    <t xml:space="preserve"> пгт. Зеленоборский,  Лесной туп №1 (ЗЕЛЕНОБОРСКИЙ РЫБКООП)</t>
  </si>
  <si>
    <t>пгт. Зеленоборский, ул. Магистральная, д. 94А (ИП Сафаров В.А.)</t>
  </si>
  <si>
    <t>пгт.Зеленоборский, ул.Заводская 1Б Котельная 22 (МЭС АО - КАНДАЛАКШСКАЯ ТЕПЛОСЕТЬ)</t>
  </si>
  <si>
    <t>ул. Нижняя, 1</t>
  </si>
  <si>
    <t xml:space="preserve">66.843282 </t>
  </si>
  <si>
    <t>32.363138</t>
  </si>
  <si>
    <t xml:space="preserve"> пгт. Зеленоборский, ул. Нижняя 1, 1А,2,4,5,6,7,8,10;                      </t>
  </si>
  <si>
    <t>ул Заводская, д 1Б</t>
  </si>
  <si>
    <t>Мира, 18А</t>
  </si>
  <si>
    <t xml:space="preserve">66.84629 </t>
  </si>
  <si>
    <t>пгт. Зеленоборский, ул. Мира 10, 12, 14,16А, 18А, 20А</t>
  </si>
  <si>
    <t>Шеховцов Виталий Витальевич, 8(815-33)65-507 инженер МКУ "Отдел городского хозяйства"</t>
  </si>
  <si>
    <t>пгт. Зеленоборский,  ул.Магистральная 2Б ГУОП "Мурманскводоканал" (ремонтно-техническая база)</t>
  </si>
  <si>
    <t>пгт. Зеленоборский, ул. Магистральная, р-н отводного канала Княжегубской ГЭС, ГУОП "Мурманскводоканал" (ВНС-7)</t>
  </si>
  <si>
    <t>пгт. Зеленоборский, ул. Магистральная, р-н отводного канала Княжегубской ГЭС ГУОП "Мурманскводоканал"(ВНС-7)</t>
  </si>
  <si>
    <t>ул. Ковдская, д. 57А</t>
  </si>
  <si>
    <t>ул. Рыбоводная, д. 1</t>
  </si>
  <si>
    <t>66.883614</t>
  </si>
  <si>
    <t>32.449788</t>
  </si>
  <si>
    <t>с. Княжая Губа, ул. Ковдская,    д. 57А "Мурманскводоканал"(ВНС-7)</t>
  </si>
  <si>
    <t xml:space="preserve">ГОУП "Мурманскводоканал" </t>
  </si>
  <si>
    <t>с. Княжая Губа, ул. Рыбоводная, д. 1,                                             ФГБУ "Главрыбвод"</t>
  </si>
  <si>
    <t>ФГБУ "Главрыбвод"</t>
  </si>
  <si>
    <t>с. Княжая Губа, ул. Рыбоводная, д.1</t>
  </si>
  <si>
    <t>32.400238</t>
  </si>
  <si>
    <t>66.868444</t>
  </si>
  <si>
    <t xml:space="preserve">66.843399 </t>
  </si>
  <si>
    <t>32.368098</t>
  </si>
  <si>
    <t xml:space="preserve"> пгт. Зеленоборский, ул. Энергетичсекая 6,8,10,11,12,13;.                  </t>
  </si>
  <si>
    <t>Приложение к Постановлению от 26.04.2024 № 123</t>
  </si>
  <si>
    <t>Беломорская, 22</t>
  </si>
  <si>
    <t>Заводская, 17</t>
  </si>
  <si>
    <t>32.837071</t>
  </si>
  <si>
    <t xml:space="preserve">66.730722 </t>
  </si>
  <si>
    <t>32.862727</t>
  </si>
  <si>
    <t xml:space="preserve">66.729312 </t>
  </si>
  <si>
    <t>н.п. Лесозаводский, ул. Центральная 1,5,6,7,8,11;</t>
  </si>
  <si>
    <t>32.846683</t>
  </si>
  <si>
    <t>66.729202</t>
  </si>
  <si>
    <t xml:space="preserve"> с. Княжая Губа, ул. Рыбоводная 1,2,3,4,5,6,7,8                      </t>
  </si>
  <si>
    <t>дом № 3</t>
  </si>
  <si>
    <t>дом № 4</t>
  </si>
  <si>
    <t>дом № 2а</t>
  </si>
  <si>
    <t xml:space="preserve"> дои № 3,4</t>
  </si>
  <si>
    <t>ст. Пояконда 3,4;</t>
  </si>
  <si>
    <t>ст. Пояконда 1, 2а,3а,4а;</t>
  </si>
  <si>
    <t xml:space="preserve"> дои № 5</t>
  </si>
  <si>
    <t>32.811618</t>
  </si>
  <si>
    <t>66.586733</t>
  </si>
  <si>
    <t>ст. Пояконда 5;</t>
  </si>
  <si>
    <t>Почтовая, 24</t>
  </si>
  <si>
    <t>32.337742</t>
  </si>
  <si>
    <t xml:space="preserve">66.818866 </t>
  </si>
  <si>
    <t>пгт. Зеленоборский, ул. Почтовая 20,22,24,26,28,30</t>
  </si>
  <si>
    <t>Восточная, 9</t>
  </si>
  <si>
    <t>32.332846</t>
  </si>
  <si>
    <t xml:space="preserve">66.822576 </t>
  </si>
  <si>
    <t xml:space="preserve"> пгт. Зеленоборский, ул. Восточная 1,2,4,6,9,11,12,13,14,16,18,22,24; </t>
  </si>
  <si>
    <t>ул. Лесная, 19</t>
  </si>
  <si>
    <t>32.312077</t>
  </si>
  <si>
    <t xml:space="preserve">66.821723 </t>
  </si>
  <si>
    <t>Станционная, 25</t>
  </si>
  <si>
    <t>32.346510</t>
  </si>
  <si>
    <t>66.820572</t>
  </si>
  <si>
    <t>32.343806</t>
  </si>
  <si>
    <t>66.839346</t>
  </si>
  <si>
    <t>Нагорная, 10</t>
  </si>
  <si>
    <t>32.320441</t>
  </si>
  <si>
    <t>66.823581</t>
  </si>
  <si>
    <t>Приозёрная, 3</t>
  </si>
  <si>
    <t>66.728196</t>
  </si>
  <si>
    <t>32.844096</t>
  </si>
  <si>
    <t xml:space="preserve">ул. 1118 км </t>
  </si>
  <si>
    <t>н.п. Лесозаводский, ул. Беломорская 18,21,22</t>
  </si>
  <si>
    <t xml:space="preserve">н.п. Лесозаводский, ул. Приозёрная, 1,2,3,4,7,7,8,10,11,12,13,14 </t>
  </si>
  <si>
    <t xml:space="preserve">пгт. Зеленоборский, ул. 1118 км, д. 1        </t>
  </si>
  <si>
    <t>пгт. Зеленоборский, ул. Станционная 15,16,17,18,19,20,25,30,32</t>
  </si>
  <si>
    <t>пгт. Зеленоборский, ул. Нагорная, 1Б,2,4,5,6,10,12,14,15,17,20А</t>
  </si>
  <si>
    <t>пгт. Зеленоборский, ул. Лесная, 19</t>
  </si>
  <si>
    <t>Энергетическая, 12 (перекрёсток с ул. Средняя)</t>
  </si>
  <si>
    <t xml:space="preserve">Перечень мест (площадок) накопления ТКО на территории муниципального образования </t>
  </si>
  <si>
    <t>Центральная, 2</t>
  </si>
  <si>
    <t>66.732005</t>
  </si>
  <si>
    <t>32.845039</t>
  </si>
  <si>
    <t>н.п. Лесозаводский, ул. Центральная, 1б(ПЧ-69)</t>
  </si>
  <si>
    <t>Центральная, 7</t>
  </si>
  <si>
    <t>пгт.Зеленоборский ул.Мира 1  (ГОБООУ ЗСШИ)</t>
  </si>
  <si>
    <t>с. Княжая Губа, ул. Ковдская,       д, 57А ГУОП "Мурманскводоканал" (Станция биологической очистки №3 СБО-3)</t>
  </si>
  <si>
    <t>пгт.Зеленоборский ул.Почтовая 1Б (ЗЕЛЕНОБОРСКИЙ РЫБКООП)</t>
  </si>
  <si>
    <t>ул. Почтовая, 1Б</t>
  </si>
  <si>
    <t>пгт.Зеленоборский, ул. Магистральная, д26 б Магазин №6 РЫБКООП)</t>
  </si>
  <si>
    <t>ул. Магистральная, д. 26Б</t>
  </si>
  <si>
    <t>пгт Зеленоборский,                    ул. Заводская, д.17 (ИП Корепанов А.Ю.)</t>
  </si>
  <si>
    <t>ул. Заводская, д. 17</t>
  </si>
  <si>
    <t>пгт.Зеленоборский, ул.Средняя, д.15 (Контора лесничества) ГОКУ МО РЦЛиЭК</t>
  </si>
  <si>
    <t>ул. Средняя, д. 15</t>
  </si>
  <si>
    <t>ИП Корепанов А.Ю.</t>
  </si>
  <si>
    <t>510100122242</t>
  </si>
  <si>
    <t>ГОКУ "Ковдозерское Лесничество"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</si>
</sst>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18" x14ac:knownFonts="1">
    <font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333333"/>
      <name val="Arial"/>
      <family val="2"/>
      <charset val="204"/>
    </font>
    <font>
      <sz val="9"/>
      <color rgb="FF333333"/>
      <name val="Times New Roman"/>
      <family val="1"/>
      <charset val="204"/>
    </font>
    <font>
      <i/>
      <sz val="9"/>
      <color rgb="FF333333"/>
      <name val="Arial"/>
      <family val="2"/>
      <charset val="204"/>
    </font>
    <font>
      <u/>
      <sz val="11"/>
      <color rgb="FF0000FF"/>
      <name val="Calibri"/>
      <family val="2"/>
      <scheme val="minor"/>
    </font>
    <font>
      <u/>
      <sz val="9"/>
      <color rgb="FF0000FF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theme="1"/>
      <name val="Arial"/>
      <family val="2"/>
      <charset val="204"/>
    </font>
    <font>
      <sz val="11"/>
      <color rgb="FF333333"/>
      <name val="Arial"/>
      <family val="2"/>
      <charset val="204"/>
    </font>
    <font>
      <sz val="9"/>
      <color rgb="FF35383B"/>
      <name val="Arial"/>
      <family val="2"/>
      <charset val="204"/>
    </font>
    <font>
      <sz val="10"/>
      <color rgb="FF5C5C5C"/>
      <name val="Arial"/>
      <family val="2"/>
      <charset val="204"/>
    </font>
    <font>
      <sz val="9"/>
      <color rgb="FF000000"/>
      <name val="Arial"/>
      <family val="2"/>
      <charset val="204"/>
    </font>
    <font>
      <sz val="10"/>
      <color rgb="FF333333"/>
      <name val="Times New Roman"/>
      <family val="1"/>
      <charset val="204"/>
    </font>
    <font>
      <sz val="10"/>
      <color rgb="FF35383B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D8AB9"/>
      </left>
      <right style="thin">
        <color rgb="FF7D8AB9"/>
      </right>
      <top style="thin">
        <color rgb="FF7D8AB9"/>
      </top>
      <bottom style="thin">
        <color rgb="FF7D8AB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1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2" borderId="1" xfId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0" fillId="0" borderId="1" xfId="0" applyBorder="1"/>
    <xf numFmtId="164" fontId="0" fillId="0" borderId="1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7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79</xdr:row>
      <xdr:rowOff>0</xdr:rowOff>
    </xdr:from>
    <xdr:to>
      <xdr:col>18</xdr:col>
      <xdr:colOff>304800</xdr:colOff>
      <xdr:row>79</xdr:row>
      <xdr:rowOff>193872</xdr:rowOff>
    </xdr:to>
    <xdr:sp macro="" textlink="">
      <xdr:nvSpPr>
        <xdr:cNvPr id="2" name="AutoShape 2" descr="http://kovkametall.su/wp-content/uploads/2019/02/ecobin_tcilindr_3000m.jpg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135100" y="44148375"/>
          <a:ext cx="304800" cy="193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18</xdr:col>
      <xdr:colOff>0</xdr:colOff>
      <xdr:row>80</xdr:row>
      <xdr:rowOff>0</xdr:rowOff>
    </xdr:from>
    <xdr:ext cx="304800" cy="193872"/>
    <xdr:sp macro="" textlink="">
      <xdr:nvSpPr>
        <xdr:cNvPr id="3" name="AutoShape 2" descr="http://kovkametall.su/wp-content/uploads/2019/02/ecobin_tcilindr_3000m.jpg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3833904" y="54913230"/>
          <a:ext cx="304800" cy="193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zelenoborskiy.ucoz.ru/index/postanovlenie_ob_utverzhdenii/0-218" TargetMode="External"/><Relationship Id="rId2" Type="http://schemas.openxmlformats.org/officeDocument/2006/relationships/hyperlink" Target="http://zelenoborskiy.ucoz.ru/index/postanovlenie_ob_utverzhdenii/0-218" TargetMode="External"/><Relationship Id="rId1" Type="http://schemas.openxmlformats.org/officeDocument/2006/relationships/hyperlink" Target="http://zelenoborskiy.ucoz.ru/index/postanovlenie_ob_utverzhdenii/0-218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O2181"/>
  <sheetViews>
    <sheetView tabSelected="1" topLeftCell="Q106" zoomScale="89" zoomScaleNormal="89" workbookViewId="0">
      <selection activeCell="AA112" sqref="AA112"/>
    </sheetView>
  </sheetViews>
  <sheetFormatPr defaultRowHeight="15" x14ac:dyDescent="0.25"/>
  <cols>
    <col min="2" max="2" width="5" customWidth="1"/>
    <col min="3" max="3" width="27" customWidth="1"/>
    <col min="4" max="4" width="20.7109375" customWidth="1"/>
    <col min="5" max="5" width="31.7109375" customWidth="1"/>
    <col min="6" max="6" width="14.140625" customWidth="1"/>
    <col min="7" max="7" width="16.7109375" customWidth="1"/>
    <col min="8" max="8" width="17" customWidth="1"/>
    <col min="9" max="10" width="29.140625" customWidth="1"/>
    <col min="11" max="11" width="15.85546875" customWidth="1"/>
    <col min="12" max="12" width="36.7109375" customWidth="1"/>
    <col min="13" max="18" width="17.42578125" customWidth="1"/>
    <col min="19" max="19" width="15.5703125" customWidth="1"/>
    <col min="20" max="21" width="18.85546875" customWidth="1"/>
    <col min="22" max="22" width="14.5703125" customWidth="1"/>
    <col min="23" max="23" width="19.140625" customWidth="1"/>
    <col min="24" max="25" width="17.5703125" customWidth="1"/>
    <col min="26" max="26" width="20" customWidth="1"/>
    <col min="27" max="27" width="13.5703125" customWidth="1"/>
    <col min="28" max="28" width="13.42578125" customWidth="1"/>
    <col min="29" max="29" width="14.5703125" customWidth="1"/>
    <col min="30" max="31" width="13.140625" customWidth="1"/>
    <col min="32" max="32" width="14.42578125" customWidth="1"/>
    <col min="33" max="33" width="14.5703125" customWidth="1"/>
    <col min="34" max="34" width="48.85546875" customWidth="1"/>
    <col min="37" max="37" width="43.140625" customWidth="1"/>
  </cols>
  <sheetData>
    <row r="2" spans="2:41" x14ac:dyDescent="0.25">
      <c r="B2" s="50" t="s">
        <v>504</v>
      </c>
      <c r="C2" s="50"/>
      <c r="D2" s="50"/>
      <c r="E2" s="50"/>
      <c r="F2" s="52" t="s">
        <v>248</v>
      </c>
      <c r="G2" s="52"/>
      <c r="H2" s="52"/>
      <c r="I2" s="52"/>
      <c r="J2" s="50" t="s">
        <v>52</v>
      </c>
      <c r="K2" s="50"/>
      <c r="L2" s="50"/>
      <c r="M2" s="53" t="s">
        <v>435</v>
      </c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I2" s="45" t="s">
        <v>453</v>
      </c>
      <c r="AJ2" s="46"/>
      <c r="AK2" s="46"/>
      <c r="AL2" s="46"/>
      <c r="AM2" s="46"/>
    </row>
    <row r="3" spans="2:41" x14ac:dyDescent="0.25">
      <c r="G3" s="48" t="s">
        <v>45</v>
      </c>
      <c r="H3" s="49"/>
      <c r="I3" s="49"/>
      <c r="N3" s="47" t="s">
        <v>53</v>
      </c>
      <c r="O3" s="47"/>
      <c r="P3" s="47"/>
      <c r="Q3" s="47"/>
    </row>
    <row r="4" spans="2:41" ht="53.25" customHeight="1" x14ac:dyDescent="0.25">
      <c r="B4" s="3"/>
      <c r="C4" s="51" t="s">
        <v>3</v>
      </c>
      <c r="D4" s="58"/>
      <c r="E4" s="58"/>
      <c r="F4" s="58"/>
      <c r="G4" s="58"/>
      <c r="H4" s="58"/>
      <c r="I4" s="54" t="s">
        <v>5</v>
      </c>
      <c r="J4" s="55"/>
      <c r="K4" s="51" t="s">
        <v>18</v>
      </c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1" t="s">
        <v>19</v>
      </c>
      <c r="AB4" s="51"/>
      <c r="AC4" s="51"/>
      <c r="AD4" s="51"/>
      <c r="AE4" s="51"/>
      <c r="AF4" s="51"/>
      <c r="AG4" s="51"/>
      <c r="AH4" s="51" t="s">
        <v>30</v>
      </c>
      <c r="AI4" s="51"/>
      <c r="AJ4" s="51"/>
      <c r="AK4" s="51"/>
      <c r="AL4" s="51"/>
      <c r="AM4" s="51"/>
    </row>
    <row r="5" spans="2:41" ht="102" customHeight="1" x14ac:dyDescent="0.25">
      <c r="B5" s="51" t="s">
        <v>0</v>
      </c>
      <c r="C5" s="51" t="s">
        <v>1</v>
      </c>
      <c r="D5" s="51" t="s">
        <v>2</v>
      </c>
      <c r="E5" s="51" t="s">
        <v>26</v>
      </c>
      <c r="F5" s="51" t="s">
        <v>32</v>
      </c>
      <c r="G5" s="51" t="s">
        <v>33</v>
      </c>
      <c r="H5" s="51" t="s">
        <v>4</v>
      </c>
      <c r="I5" s="56"/>
      <c r="J5" s="57"/>
      <c r="K5" s="51" t="s">
        <v>9</v>
      </c>
      <c r="L5" s="51"/>
      <c r="M5" s="51"/>
      <c r="N5" s="51" t="s">
        <v>15</v>
      </c>
      <c r="O5" s="51"/>
      <c r="P5" s="51"/>
      <c r="Q5" s="51"/>
      <c r="R5" s="51"/>
      <c r="S5" s="51" t="s">
        <v>13</v>
      </c>
      <c r="T5" s="51"/>
      <c r="U5" s="51"/>
      <c r="V5" s="51"/>
      <c r="W5" s="51" t="s">
        <v>14</v>
      </c>
      <c r="X5" s="51"/>
      <c r="Y5" s="51"/>
      <c r="Z5" s="51"/>
      <c r="AA5" s="51" t="s">
        <v>42</v>
      </c>
      <c r="AB5" s="51"/>
      <c r="AC5" s="51"/>
      <c r="AD5" s="51" t="s">
        <v>20</v>
      </c>
      <c r="AE5" s="51"/>
      <c r="AF5" s="51"/>
      <c r="AG5" s="4" t="s">
        <v>21</v>
      </c>
      <c r="AH5" s="51" t="s">
        <v>27</v>
      </c>
      <c r="AI5" s="51"/>
      <c r="AJ5" s="51"/>
      <c r="AK5" s="51" t="s">
        <v>28</v>
      </c>
      <c r="AL5" s="51"/>
      <c r="AM5" s="51"/>
      <c r="AN5" s="1"/>
      <c r="AO5" s="1"/>
    </row>
    <row r="6" spans="2:41" ht="90" x14ac:dyDescent="0.25">
      <c r="B6" s="51"/>
      <c r="C6" s="51"/>
      <c r="D6" s="51"/>
      <c r="E6" s="51"/>
      <c r="F6" s="51"/>
      <c r="G6" s="51"/>
      <c r="H6" s="51"/>
      <c r="I6" s="4" t="s">
        <v>34</v>
      </c>
      <c r="J6" s="4" t="s">
        <v>35</v>
      </c>
      <c r="K6" s="4" t="s">
        <v>6</v>
      </c>
      <c r="L6" s="4" t="s">
        <v>7</v>
      </c>
      <c r="M6" s="4" t="s">
        <v>8</v>
      </c>
      <c r="N6" s="4" t="s">
        <v>16</v>
      </c>
      <c r="O6" s="4" t="s">
        <v>17</v>
      </c>
      <c r="P6" s="4" t="s">
        <v>49</v>
      </c>
      <c r="Q6" s="4" t="s">
        <v>47</v>
      </c>
      <c r="R6" s="4" t="s">
        <v>48</v>
      </c>
      <c r="S6" s="5" t="s">
        <v>10</v>
      </c>
      <c r="T6" s="5" t="s">
        <v>12</v>
      </c>
      <c r="U6" s="5" t="s">
        <v>11</v>
      </c>
      <c r="V6" s="5" t="s">
        <v>41</v>
      </c>
      <c r="W6" s="4" t="s">
        <v>10</v>
      </c>
      <c r="X6" s="4" t="s">
        <v>12</v>
      </c>
      <c r="Y6" s="4" t="s">
        <v>11</v>
      </c>
      <c r="Z6" s="4" t="s">
        <v>41</v>
      </c>
      <c r="AA6" s="4" t="s">
        <v>43</v>
      </c>
      <c r="AB6" s="4" t="s">
        <v>22</v>
      </c>
      <c r="AC6" s="4" t="s">
        <v>23</v>
      </c>
      <c r="AD6" s="4" t="s">
        <v>24</v>
      </c>
      <c r="AE6" s="4" t="s">
        <v>44</v>
      </c>
      <c r="AF6" s="4" t="s">
        <v>25</v>
      </c>
      <c r="AG6" s="4" t="s">
        <v>31</v>
      </c>
      <c r="AH6" s="5" t="s">
        <v>46</v>
      </c>
      <c r="AI6" s="5" t="s">
        <v>50</v>
      </c>
      <c r="AJ6" s="5" t="s">
        <v>51</v>
      </c>
      <c r="AK6" s="5" t="s">
        <v>29</v>
      </c>
      <c r="AL6" s="5" t="s">
        <v>50</v>
      </c>
      <c r="AM6" s="5" t="s">
        <v>51</v>
      </c>
    </row>
    <row r="7" spans="2:41" x14ac:dyDescent="0.25">
      <c r="B7" s="2">
        <v>1</v>
      </c>
      <c r="C7" s="2">
        <v>2</v>
      </c>
      <c r="D7" s="2">
        <v>3</v>
      </c>
      <c r="E7" s="2">
        <v>4</v>
      </c>
      <c r="F7" s="2">
        <v>5</v>
      </c>
      <c r="G7" s="2">
        <v>6</v>
      </c>
      <c r="H7" s="2">
        <v>7</v>
      </c>
      <c r="I7" s="2">
        <v>8</v>
      </c>
      <c r="J7" s="2">
        <v>9</v>
      </c>
      <c r="K7" s="2">
        <v>10</v>
      </c>
      <c r="L7" s="2">
        <v>11</v>
      </c>
      <c r="M7" s="2">
        <v>12</v>
      </c>
      <c r="N7" s="2">
        <v>13</v>
      </c>
      <c r="O7" s="2">
        <v>14</v>
      </c>
      <c r="P7" s="2">
        <v>15</v>
      </c>
      <c r="Q7" s="2">
        <v>16</v>
      </c>
      <c r="R7" s="2">
        <v>17</v>
      </c>
      <c r="S7" s="2">
        <v>18</v>
      </c>
      <c r="T7" s="2">
        <v>19</v>
      </c>
      <c r="U7" s="2">
        <v>20</v>
      </c>
      <c r="V7" s="2">
        <v>21</v>
      </c>
      <c r="W7" s="2">
        <v>22</v>
      </c>
      <c r="X7" s="2">
        <v>23</v>
      </c>
      <c r="Y7" s="2">
        <v>24</v>
      </c>
      <c r="Z7" s="2">
        <v>25</v>
      </c>
      <c r="AA7" s="2">
        <v>26</v>
      </c>
      <c r="AB7" s="2">
        <v>27</v>
      </c>
      <c r="AC7" s="2">
        <v>28</v>
      </c>
      <c r="AD7" s="2">
        <v>29</v>
      </c>
      <c r="AE7" s="2">
        <v>30</v>
      </c>
      <c r="AF7" s="2">
        <v>31</v>
      </c>
      <c r="AG7" s="2">
        <v>32</v>
      </c>
      <c r="AH7" s="2">
        <v>33</v>
      </c>
      <c r="AI7" s="2">
        <v>34</v>
      </c>
      <c r="AJ7" s="2">
        <v>35</v>
      </c>
      <c r="AK7" s="2">
        <v>36</v>
      </c>
      <c r="AL7" s="2">
        <v>37</v>
      </c>
      <c r="AM7" s="2">
        <v>38</v>
      </c>
    </row>
    <row r="8" spans="2:41" ht="75" x14ac:dyDescent="0.25">
      <c r="B8" s="2">
        <v>1</v>
      </c>
      <c r="C8" s="16" t="s">
        <v>247</v>
      </c>
      <c r="D8" s="7" t="s">
        <v>54</v>
      </c>
      <c r="E8" s="7" t="s">
        <v>454</v>
      </c>
      <c r="F8" s="2" t="s">
        <v>459</v>
      </c>
      <c r="G8" s="2" t="s">
        <v>458</v>
      </c>
      <c r="H8" s="33" t="s">
        <v>234</v>
      </c>
      <c r="I8" s="7" t="s">
        <v>497</v>
      </c>
      <c r="J8" s="2"/>
      <c r="K8" s="8">
        <v>1.2</v>
      </c>
      <c r="L8" s="11" t="s">
        <v>237</v>
      </c>
      <c r="M8" s="12" t="s">
        <v>238</v>
      </c>
      <c r="N8" s="16" t="s">
        <v>59</v>
      </c>
      <c r="O8" s="17" t="s">
        <v>59</v>
      </c>
      <c r="P8" s="17" t="s">
        <v>59</v>
      </c>
      <c r="Q8" s="17" t="s">
        <v>59</v>
      </c>
      <c r="R8" s="17" t="s">
        <v>59</v>
      </c>
      <c r="S8" s="13" t="s">
        <v>239</v>
      </c>
      <c r="T8" s="7">
        <v>1</v>
      </c>
      <c r="U8" s="17">
        <v>1.1000000000000001</v>
      </c>
      <c r="V8" s="8">
        <f t="shared" ref="V8:V9" si="0">T8*U8</f>
        <v>1.1000000000000001</v>
      </c>
      <c r="W8" s="17" t="s">
        <v>59</v>
      </c>
      <c r="X8" s="17" t="s">
        <v>59</v>
      </c>
      <c r="Y8" s="17" t="s">
        <v>59</v>
      </c>
      <c r="Z8" s="17" t="s">
        <v>59</v>
      </c>
      <c r="AA8" s="18" t="s">
        <v>241</v>
      </c>
      <c r="AB8" s="19" t="s">
        <v>244</v>
      </c>
      <c r="AC8" s="7" t="s">
        <v>243</v>
      </c>
      <c r="AD8" s="17" t="s">
        <v>59</v>
      </c>
      <c r="AE8" s="17" t="s">
        <v>59</v>
      </c>
      <c r="AF8" s="17" t="s">
        <v>245</v>
      </c>
      <c r="AG8" s="17" t="s">
        <v>245</v>
      </c>
      <c r="AH8" s="20" t="s">
        <v>38</v>
      </c>
      <c r="AI8" s="15"/>
      <c r="AJ8" s="15"/>
      <c r="AK8" s="15" t="s">
        <v>40</v>
      </c>
      <c r="AL8" s="15"/>
      <c r="AM8" s="15"/>
    </row>
    <row r="9" spans="2:41" ht="75" x14ac:dyDescent="0.25">
      <c r="B9" s="2">
        <v>2</v>
      </c>
      <c r="C9" s="16" t="s">
        <v>247</v>
      </c>
      <c r="D9" s="7" t="s">
        <v>54</v>
      </c>
      <c r="E9" s="7" t="s">
        <v>493</v>
      </c>
      <c r="F9" s="2" t="s">
        <v>494</v>
      </c>
      <c r="G9" s="2" t="s">
        <v>495</v>
      </c>
      <c r="H9" s="33" t="s">
        <v>234</v>
      </c>
      <c r="I9" s="7" t="s">
        <v>498</v>
      </c>
      <c r="J9" s="2"/>
      <c r="K9" s="8">
        <v>1.2</v>
      </c>
      <c r="L9" s="11" t="s">
        <v>237</v>
      </c>
      <c r="M9" s="12" t="s">
        <v>238</v>
      </c>
      <c r="N9" s="16" t="s">
        <v>59</v>
      </c>
      <c r="O9" s="17" t="s">
        <v>59</v>
      </c>
      <c r="P9" s="17" t="s">
        <v>59</v>
      </c>
      <c r="Q9" s="17" t="s">
        <v>59</v>
      </c>
      <c r="R9" s="17" t="s">
        <v>59</v>
      </c>
      <c r="S9" s="13" t="s">
        <v>239</v>
      </c>
      <c r="T9" s="7">
        <v>1</v>
      </c>
      <c r="U9" s="17">
        <v>1.1000000000000001</v>
      </c>
      <c r="V9" s="8">
        <f t="shared" si="0"/>
        <v>1.1000000000000001</v>
      </c>
      <c r="W9" s="17" t="s">
        <v>59</v>
      </c>
      <c r="X9" s="17" t="s">
        <v>59</v>
      </c>
      <c r="Y9" s="17" t="s">
        <v>59</v>
      </c>
      <c r="Z9" s="17" t="s">
        <v>59</v>
      </c>
      <c r="AA9" s="18" t="s">
        <v>241</v>
      </c>
      <c r="AB9" s="19" t="s">
        <v>244</v>
      </c>
      <c r="AC9" s="7" t="s">
        <v>243</v>
      </c>
      <c r="AD9" s="17" t="s">
        <v>59</v>
      </c>
      <c r="AE9" s="17" t="s">
        <v>59</v>
      </c>
      <c r="AF9" s="17" t="s">
        <v>245</v>
      </c>
      <c r="AG9" s="17" t="s">
        <v>245</v>
      </c>
      <c r="AH9" s="20" t="s">
        <v>38</v>
      </c>
      <c r="AI9" s="15"/>
      <c r="AJ9" s="15"/>
      <c r="AK9" s="15" t="s">
        <v>40</v>
      </c>
      <c r="AL9" s="15"/>
      <c r="AM9" s="15"/>
    </row>
    <row r="10" spans="2:41" ht="75" x14ac:dyDescent="0.25">
      <c r="B10" s="2">
        <v>3</v>
      </c>
      <c r="C10" s="16" t="s">
        <v>247</v>
      </c>
      <c r="D10" s="7" t="s">
        <v>54</v>
      </c>
      <c r="E10" s="7" t="s">
        <v>60</v>
      </c>
      <c r="F10" s="7" t="s">
        <v>114</v>
      </c>
      <c r="G10" s="7" t="s">
        <v>174</v>
      </c>
      <c r="H10" s="33" t="s">
        <v>234</v>
      </c>
      <c r="I10" s="7" t="s">
        <v>348</v>
      </c>
      <c r="J10" s="15"/>
      <c r="K10" s="8">
        <v>3.6</v>
      </c>
      <c r="L10" s="11" t="s">
        <v>237</v>
      </c>
      <c r="M10" s="12" t="s">
        <v>238</v>
      </c>
      <c r="N10" s="16" t="s">
        <v>59</v>
      </c>
      <c r="O10" s="17" t="s">
        <v>59</v>
      </c>
      <c r="P10" s="17" t="s">
        <v>59</v>
      </c>
      <c r="Q10" s="17" t="s">
        <v>59</v>
      </c>
      <c r="R10" s="17" t="s">
        <v>59</v>
      </c>
      <c r="S10" s="13" t="s">
        <v>239</v>
      </c>
      <c r="T10" s="7">
        <v>1</v>
      </c>
      <c r="U10" s="17">
        <v>1.1000000000000001</v>
      </c>
      <c r="V10" s="8">
        <f>T10*U10</f>
        <v>1.1000000000000001</v>
      </c>
      <c r="W10" s="17" t="s">
        <v>59</v>
      </c>
      <c r="X10" s="17" t="s">
        <v>59</v>
      </c>
      <c r="Y10" s="17" t="s">
        <v>59</v>
      </c>
      <c r="Z10" s="17" t="s">
        <v>59</v>
      </c>
      <c r="AA10" s="18" t="s">
        <v>241</v>
      </c>
      <c r="AB10" s="19" t="s">
        <v>242</v>
      </c>
      <c r="AC10" s="7" t="s">
        <v>243</v>
      </c>
      <c r="AD10" s="17" t="s">
        <v>59</v>
      </c>
      <c r="AE10" s="17" t="s">
        <v>59</v>
      </c>
      <c r="AF10" s="17" t="s">
        <v>245</v>
      </c>
      <c r="AG10" s="17" t="s">
        <v>245</v>
      </c>
      <c r="AH10" s="20" t="s">
        <v>38</v>
      </c>
      <c r="AI10" s="15"/>
      <c r="AJ10" s="15"/>
      <c r="AK10" s="15" t="s">
        <v>40</v>
      </c>
      <c r="AL10" s="15"/>
      <c r="AM10" s="15"/>
    </row>
    <row r="11" spans="2:41" ht="60" x14ac:dyDescent="0.25">
      <c r="B11" s="2">
        <v>4</v>
      </c>
      <c r="C11" s="16" t="s">
        <v>247</v>
      </c>
      <c r="D11" s="7" t="s">
        <v>54</v>
      </c>
      <c r="E11" s="7" t="s">
        <v>455</v>
      </c>
      <c r="F11" s="7" t="s">
        <v>457</v>
      </c>
      <c r="G11" s="7" t="s">
        <v>456</v>
      </c>
      <c r="H11" s="30" t="s">
        <v>234</v>
      </c>
      <c r="I11" s="7" t="s">
        <v>347</v>
      </c>
      <c r="J11" s="15"/>
      <c r="K11" s="8">
        <v>3.6</v>
      </c>
      <c r="L11" s="11" t="s">
        <v>237</v>
      </c>
      <c r="M11" s="12" t="s">
        <v>238</v>
      </c>
      <c r="N11" s="16" t="s">
        <v>59</v>
      </c>
      <c r="O11" s="17" t="s">
        <v>59</v>
      </c>
      <c r="P11" s="17" t="s">
        <v>59</v>
      </c>
      <c r="Q11" s="17" t="s">
        <v>59</v>
      </c>
      <c r="R11" s="17" t="s">
        <v>59</v>
      </c>
      <c r="S11" s="13" t="s">
        <v>239</v>
      </c>
      <c r="T11" s="7">
        <v>1</v>
      </c>
      <c r="U11" s="17">
        <v>1.1000000000000001</v>
      </c>
      <c r="V11" s="8">
        <f t="shared" ref="V11:V80" si="1">T11*U11</f>
        <v>1.1000000000000001</v>
      </c>
      <c r="W11" s="17" t="s">
        <v>59</v>
      </c>
      <c r="X11" s="17" t="s">
        <v>59</v>
      </c>
      <c r="Y11" s="17" t="s">
        <v>59</v>
      </c>
      <c r="Z11" s="17" t="s">
        <v>59</v>
      </c>
      <c r="AA11" s="18" t="s">
        <v>241</v>
      </c>
      <c r="AB11" s="19" t="s">
        <v>242</v>
      </c>
      <c r="AC11" s="7" t="s">
        <v>243</v>
      </c>
      <c r="AD11" s="17" t="s">
        <v>59</v>
      </c>
      <c r="AE11" s="17" t="s">
        <v>59</v>
      </c>
      <c r="AF11" s="17" t="s">
        <v>245</v>
      </c>
      <c r="AG11" s="17" t="s">
        <v>245</v>
      </c>
      <c r="AH11" s="20" t="s">
        <v>38</v>
      </c>
      <c r="AI11" s="15"/>
      <c r="AJ11" s="15"/>
      <c r="AK11" s="15" t="s">
        <v>40</v>
      </c>
      <c r="AL11" s="15"/>
      <c r="AM11" s="15"/>
    </row>
    <row r="12" spans="2:41" ht="60" x14ac:dyDescent="0.25">
      <c r="B12" s="2">
        <v>5</v>
      </c>
      <c r="C12" s="16" t="s">
        <v>247</v>
      </c>
      <c r="D12" s="7" t="s">
        <v>54</v>
      </c>
      <c r="E12" s="7" t="s">
        <v>61</v>
      </c>
      <c r="F12" s="21" t="s">
        <v>115</v>
      </c>
      <c r="G12" s="7" t="s">
        <v>175</v>
      </c>
      <c r="H12" s="30" t="s">
        <v>234</v>
      </c>
      <c r="I12" s="7" t="s">
        <v>344</v>
      </c>
      <c r="J12" s="15"/>
      <c r="K12" s="8">
        <v>3.6</v>
      </c>
      <c r="L12" s="11" t="s">
        <v>237</v>
      </c>
      <c r="M12" s="12" t="s">
        <v>238</v>
      </c>
      <c r="N12" s="16" t="s">
        <v>59</v>
      </c>
      <c r="O12" s="17" t="s">
        <v>59</v>
      </c>
      <c r="P12" s="17" t="s">
        <v>59</v>
      </c>
      <c r="Q12" s="17" t="s">
        <v>59</v>
      </c>
      <c r="R12" s="17" t="s">
        <v>59</v>
      </c>
      <c r="S12" s="13" t="s">
        <v>239</v>
      </c>
      <c r="T12" s="7">
        <v>1</v>
      </c>
      <c r="U12" s="17">
        <v>1.1000000000000001</v>
      </c>
      <c r="V12" s="8">
        <f t="shared" si="1"/>
        <v>1.1000000000000001</v>
      </c>
      <c r="W12" s="17" t="s">
        <v>59</v>
      </c>
      <c r="X12" s="17" t="s">
        <v>59</v>
      </c>
      <c r="Y12" s="17" t="s">
        <v>59</v>
      </c>
      <c r="Z12" s="17" t="s">
        <v>59</v>
      </c>
      <c r="AA12" s="18" t="s">
        <v>241</v>
      </c>
      <c r="AB12" s="19" t="s">
        <v>242</v>
      </c>
      <c r="AC12" s="7" t="s">
        <v>243</v>
      </c>
      <c r="AD12" s="17" t="s">
        <v>59</v>
      </c>
      <c r="AE12" s="17" t="s">
        <v>59</v>
      </c>
      <c r="AF12" s="17" t="s">
        <v>245</v>
      </c>
      <c r="AG12" s="17" t="s">
        <v>245</v>
      </c>
      <c r="AH12" s="20" t="s">
        <v>38</v>
      </c>
      <c r="AI12" s="15"/>
      <c r="AJ12" s="15"/>
      <c r="AK12" s="15" t="s">
        <v>40</v>
      </c>
      <c r="AL12" s="15"/>
      <c r="AM12" s="15"/>
    </row>
    <row r="13" spans="2:41" ht="60" x14ac:dyDescent="0.25">
      <c r="B13" s="2">
        <v>6</v>
      </c>
      <c r="C13" s="16" t="s">
        <v>247</v>
      </c>
      <c r="D13" s="7" t="s">
        <v>54</v>
      </c>
      <c r="E13" s="7" t="s">
        <v>62</v>
      </c>
      <c r="F13" s="7" t="s">
        <v>116</v>
      </c>
      <c r="G13" s="7" t="s">
        <v>176</v>
      </c>
      <c r="H13" s="30" t="s">
        <v>234</v>
      </c>
      <c r="I13" s="7" t="s">
        <v>345</v>
      </c>
      <c r="J13" s="15"/>
      <c r="K13" s="8">
        <v>3.6</v>
      </c>
      <c r="L13" s="11" t="s">
        <v>237</v>
      </c>
      <c r="M13" s="12" t="s">
        <v>238</v>
      </c>
      <c r="N13" s="16" t="s">
        <v>59</v>
      </c>
      <c r="O13" s="17" t="s">
        <v>59</v>
      </c>
      <c r="P13" s="17" t="s">
        <v>59</v>
      </c>
      <c r="Q13" s="17" t="s">
        <v>59</v>
      </c>
      <c r="R13" s="17" t="s">
        <v>59</v>
      </c>
      <c r="S13" s="13" t="s">
        <v>239</v>
      </c>
      <c r="T13" s="7">
        <v>1</v>
      </c>
      <c r="U13" s="17">
        <v>1.1000000000000001</v>
      </c>
      <c r="V13" s="8">
        <f t="shared" si="1"/>
        <v>1.1000000000000001</v>
      </c>
      <c r="W13" s="17" t="s">
        <v>59</v>
      </c>
      <c r="X13" s="17" t="s">
        <v>59</v>
      </c>
      <c r="Y13" s="17" t="s">
        <v>59</v>
      </c>
      <c r="Z13" s="17" t="s">
        <v>59</v>
      </c>
      <c r="AA13" s="18" t="s">
        <v>241</v>
      </c>
      <c r="AB13" s="19" t="s">
        <v>242</v>
      </c>
      <c r="AC13" s="7" t="s">
        <v>243</v>
      </c>
      <c r="AD13" s="17" t="s">
        <v>59</v>
      </c>
      <c r="AE13" s="17" t="s">
        <v>59</v>
      </c>
      <c r="AF13" s="17" t="s">
        <v>245</v>
      </c>
      <c r="AG13" s="17" t="s">
        <v>245</v>
      </c>
      <c r="AH13" s="20" t="s">
        <v>38</v>
      </c>
      <c r="AI13" s="15"/>
      <c r="AJ13" s="15"/>
      <c r="AK13" s="15" t="s">
        <v>40</v>
      </c>
      <c r="AL13" s="15"/>
      <c r="AM13" s="15"/>
    </row>
    <row r="14" spans="2:41" ht="60" x14ac:dyDescent="0.25">
      <c r="B14" s="2">
        <v>7</v>
      </c>
      <c r="C14" s="16" t="s">
        <v>247</v>
      </c>
      <c r="D14" s="7" t="s">
        <v>54</v>
      </c>
      <c r="E14" s="7" t="s">
        <v>509</v>
      </c>
      <c r="F14" s="7" t="s">
        <v>462</v>
      </c>
      <c r="G14" s="7" t="s">
        <v>461</v>
      </c>
      <c r="H14" s="30" t="s">
        <v>234</v>
      </c>
      <c r="I14" s="7" t="s">
        <v>460</v>
      </c>
      <c r="J14" s="15"/>
      <c r="K14" s="8">
        <v>3.6</v>
      </c>
      <c r="L14" s="11" t="s">
        <v>237</v>
      </c>
      <c r="M14" s="12" t="s">
        <v>238</v>
      </c>
      <c r="N14" s="16" t="s">
        <v>59</v>
      </c>
      <c r="O14" s="17" t="s">
        <v>59</v>
      </c>
      <c r="P14" s="17" t="s">
        <v>59</v>
      </c>
      <c r="Q14" s="17" t="s">
        <v>59</v>
      </c>
      <c r="R14" s="17" t="s">
        <v>59</v>
      </c>
      <c r="S14" s="13" t="s">
        <v>239</v>
      </c>
      <c r="T14" s="7">
        <v>1</v>
      </c>
      <c r="U14" s="17">
        <v>1.1000000000000001</v>
      </c>
      <c r="V14" s="8">
        <f t="shared" si="1"/>
        <v>1.1000000000000001</v>
      </c>
      <c r="W14" s="17" t="s">
        <v>59</v>
      </c>
      <c r="X14" s="17" t="s">
        <v>59</v>
      </c>
      <c r="Y14" s="17" t="s">
        <v>59</v>
      </c>
      <c r="Z14" s="17" t="s">
        <v>59</v>
      </c>
      <c r="AA14" s="18" t="s">
        <v>241</v>
      </c>
      <c r="AB14" s="19" t="s">
        <v>242</v>
      </c>
      <c r="AC14" s="7" t="s">
        <v>243</v>
      </c>
      <c r="AD14" s="17" t="s">
        <v>59</v>
      </c>
      <c r="AE14" s="17" t="s">
        <v>59</v>
      </c>
      <c r="AF14" s="17" t="s">
        <v>245</v>
      </c>
      <c r="AG14" s="17" t="s">
        <v>245</v>
      </c>
      <c r="AH14" s="20" t="s">
        <v>38</v>
      </c>
      <c r="AI14" s="15"/>
      <c r="AJ14" s="15"/>
      <c r="AK14" s="15" t="s">
        <v>40</v>
      </c>
      <c r="AL14" s="15"/>
      <c r="AM14" s="15"/>
    </row>
    <row r="15" spans="2:41" ht="60" x14ac:dyDescent="0.25">
      <c r="B15" s="2">
        <v>8</v>
      </c>
      <c r="C15" s="16" t="s">
        <v>247</v>
      </c>
      <c r="D15" s="7" t="s">
        <v>54</v>
      </c>
      <c r="E15" s="7" t="s">
        <v>63</v>
      </c>
      <c r="F15" s="7" t="s">
        <v>117</v>
      </c>
      <c r="G15" s="7" t="s">
        <v>177</v>
      </c>
      <c r="H15" s="30" t="s">
        <v>234</v>
      </c>
      <c r="I15" s="7" t="s">
        <v>346</v>
      </c>
      <c r="J15" s="15"/>
      <c r="K15" s="8">
        <v>1.2</v>
      </c>
      <c r="L15" s="11" t="s">
        <v>237</v>
      </c>
      <c r="M15" s="12" t="s">
        <v>238</v>
      </c>
      <c r="N15" s="16" t="s">
        <v>59</v>
      </c>
      <c r="O15" s="17" t="s">
        <v>59</v>
      </c>
      <c r="P15" s="17" t="s">
        <v>59</v>
      </c>
      <c r="Q15" s="17" t="s">
        <v>59</v>
      </c>
      <c r="R15" s="17" t="s">
        <v>59</v>
      </c>
      <c r="S15" s="13" t="s">
        <v>239</v>
      </c>
      <c r="T15" s="7">
        <v>1</v>
      </c>
      <c r="U15" s="17">
        <v>1.1000000000000001</v>
      </c>
      <c r="V15" s="8">
        <f t="shared" si="1"/>
        <v>1.1000000000000001</v>
      </c>
      <c r="W15" s="17" t="s">
        <v>59</v>
      </c>
      <c r="X15" s="17" t="s">
        <v>59</v>
      </c>
      <c r="Y15" s="17" t="s">
        <v>59</v>
      </c>
      <c r="Z15" s="17" t="s">
        <v>59</v>
      </c>
      <c r="AA15" s="18" t="s">
        <v>241</v>
      </c>
      <c r="AB15" s="19" t="s">
        <v>242</v>
      </c>
      <c r="AC15" s="7" t="s">
        <v>243</v>
      </c>
      <c r="AD15" s="17" t="s">
        <v>59</v>
      </c>
      <c r="AE15" s="17" t="s">
        <v>59</v>
      </c>
      <c r="AF15" s="17" t="s">
        <v>245</v>
      </c>
      <c r="AG15" s="17" t="s">
        <v>245</v>
      </c>
      <c r="AH15" s="20" t="s">
        <v>38</v>
      </c>
      <c r="AI15" s="15"/>
      <c r="AJ15" s="15"/>
      <c r="AK15" s="15" t="s">
        <v>40</v>
      </c>
      <c r="AL15" s="15"/>
      <c r="AM15" s="15"/>
    </row>
    <row r="16" spans="2:41" ht="60" x14ac:dyDescent="0.25">
      <c r="B16" s="2">
        <v>9</v>
      </c>
      <c r="C16" s="16" t="s">
        <v>247</v>
      </c>
      <c r="D16" s="7" t="s">
        <v>54</v>
      </c>
      <c r="E16" s="7" t="s">
        <v>505</v>
      </c>
      <c r="F16" s="7" t="s">
        <v>118</v>
      </c>
      <c r="G16" s="7" t="s">
        <v>178</v>
      </c>
      <c r="H16" s="30" t="s">
        <v>234</v>
      </c>
      <c r="I16" s="7" t="s">
        <v>350</v>
      </c>
      <c r="J16" s="15"/>
      <c r="K16" s="8">
        <v>1.2</v>
      </c>
      <c r="L16" s="11" t="s">
        <v>237</v>
      </c>
      <c r="M16" s="12" t="s">
        <v>238</v>
      </c>
      <c r="N16" s="16" t="s">
        <v>59</v>
      </c>
      <c r="O16" s="17" t="s">
        <v>59</v>
      </c>
      <c r="P16" s="17" t="s">
        <v>59</v>
      </c>
      <c r="Q16" s="17" t="s">
        <v>59</v>
      </c>
      <c r="R16" s="17" t="s">
        <v>59</v>
      </c>
      <c r="S16" s="13" t="s">
        <v>239</v>
      </c>
      <c r="T16" s="7">
        <v>1</v>
      </c>
      <c r="U16" s="17">
        <v>1.1000000000000001</v>
      </c>
      <c r="V16" s="8">
        <f t="shared" si="1"/>
        <v>1.1000000000000001</v>
      </c>
      <c r="W16" s="17" t="s">
        <v>59</v>
      </c>
      <c r="X16" s="17" t="s">
        <v>59</v>
      </c>
      <c r="Y16" s="17" t="s">
        <v>59</v>
      </c>
      <c r="Z16" s="17" t="s">
        <v>59</v>
      </c>
      <c r="AA16" s="18" t="s">
        <v>241</v>
      </c>
      <c r="AB16" s="19" t="s">
        <v>242</v>
      </c>
      <c r="AC16" s="7" t="s">
        <v>243</v>
      </c>
      <c r="AD16" s="17" t="s">
        <v>59</v>
      </c>
      <c r="AE16" s="17" t="s">
        <v>59</v>
      </c>
      <c r="AF16" s="17" t="s">
        <v>245</v>
      </c>
      <c r="AG16" s="17" t="s">
        <v>245</v>
      </c>
      <c r="AH16" s="20" t="s">
        <v>38</v>
      </c>
      <c r="AI16" s="15"/>
      <c r="AJ16" s="15"/>
      <c r="AK16" s="15" t="s">
        <v>40</v>
      </c>
      <c r="AL16" s="15"/>
      <c r="AM16" s="15"/>
    </row>
    <row r="17" spans="2:39" ht="60" x14ac:dyDescent="0.25">
      <c r="B17" s="2">
        <v>10</v>
      </c>
      <c r="C17" s="16" t="s">
        <v>247</v>
      </c>
      <c r="D17" s="7" t="s">
        <v>54</v>
      </c>
      <c r="E17" s="7" t="s">
        <v>64</v>
      </c>
      <c r="F17" s="7" t="s">
        <v>119</v>
      </c>
      <c r="G17" s="7" t="s">
        <v>179</v>
      </c>
      <c r="H17" s="30" t="s">
        <v>234</v>
      </c>
      <c r="I17" s="7" t="s">
        <v>349</v>
      </c>
      <c r="J17" s="15"/>
      <c r="K17" s="8">
        <v>1.2</v>
      </c>
      <c r="L17" s="11" t="s">
        <v>237</v>
      </c>
      <c r="M17" s="12" t="s">
        <v>238</v>
      </c>
      <c r="N17" s="16" t="s">
        <v>59</v>
      </c>
      <c r="O17" s="17" t="s">
        <v>59</v>
      </c>
      <c r="P17" s="17" t="s">
        <v>59</v>
      </c>
      <c r="Q17" s="17" t="s">
        <v>59</v>
      </c>
      <c r="R17" s="17" t="s">
        <v>59</v>
      </c>
      <c r="S17" s="13" t="s">
        <v>239</v>
      </c>
      <c r="T17" s="7">
        <v>1</v>
      </c>
      <c r="U17" s="17">
        <v>1.1000000000000001</v>
      </c>
      <c r="V17" s="8">
        <f t="shared" si="1"/>
        <v>1.1000000000000001</v>
      </c>
      <c r="W17" s="17" t="s">
        <v>59</v>
      </c>
      <c r="X17" s="17" t="s">
        <v>59</v>
      </c>
      <c r="Y17" s="17" t="s">
        <v>59</v>
      </c>
      <c r="Z17" s="17" t="s">
        <v>59</v>
      </c>
      <c r="AA17" s="18" t="s">
        <v>241</v>
      </c>
      <c r="AB17" s="19" t="s">
        <v>242</v>
      </c>
      <c r="AC17" s="7" t="s">
        <v>243</v>
      </c>
      <c r="AD17" s="17" t="s">
        <v>59</v>
      </c>
      <c r="AE17" s="17" t="s">
        <v>59</v>
      </c>
      <c r="AF17" s="17" t="s">
        <v>245</v>
      </c>
      <c r="AG17" s="17" t="s">
        <v>245</v>
      </c>
      <c r="AH17" s="20" t="s">
        <v>38</v>
      </c>
      <c r="AI17" s="15"/>
      <c r="AJ17" s="15"/>
      <c r="AK17" s="15" t="s">
        <v>40</v>
      </c>
      <c r="AL17" s="15"/>
      <c r="AM17" s="15"/>
    </row>
    <row r="18" spans="2:39" ht="60" x14ac:dyDescent="0.25">
      <c r="B18" s="2">
        <v>11</v>
      </c>
      <c r="C18" s="16" t="s">
        <v>247</v>
      </c>
      <c r="D18" s="7" t="s">
        <v>54</v>
      </c>
      <c r="E18" s="7" t="s">
        <v>65</v>
      </c>
      <c r="F18" s="7" t="s">
        <v>506</v>
      </c>
      <c r="G18" s="7" t="s">
        <v>507</v>
      </c>
      <c r="H18" s="30" t="s">
        <v>234</v>
      </c>
      <c r="I18" s="37" t="s">
        <v>508</v>
      </c>
      <c r="J18" s="15"/>
      <c r="K18" s="8">
        <v>1.2</v>
      </c>
      <c r="L18" s="11" t="s">
        <v>237</v>
      </c>
      <c r="M18" s="12" t="s">
        <v>238</v>
      </c>
      <c r="N18" s="16" t="s">
        <v>59</v>
      </c>
      <c r="O18" s="17" t="s">
        <v>59</v>
      </c>
      <c r="P18" s="17" t="s">
        <v>59</v>
      </c>
      <c r="Q18" s="17" t="s">
        <v>59</v>
      </c>
      <c r="R18" s="17" t="s">
        <v>59</v>
      </c>
      <c r="S18" s="13" t="s">
        <v>239</v>
      </c>
      <c r="T18" s="7">
        <v>1</v>
      </c>
      <c r="U18" s="17">
        <v>1.1000000000000001</v>
      </c>
      <c r="V18" s="8">
        <f t="shared" si="1"/>
        <v>1.1000000000000001</v>
      </c>
      <c r="W18" s="17" t="s">
        <v>59</v>
      </c>
      <c r="X18" s="17" t="s">
        <v>59</v>
      </c>
      <c r="Y18" s="17" t="s">
        <v>59</v>
      </c>
      <c r="Z18" s="17" t="s">
        <v>59</v>
      </c>
      <c r="AA18" s="18" t="s">
        <v>241</v>
      </c>
      <c r="AB18" s="19" t="s">
        <v>242</v>
      </c>
      <c r="AC18" s="7" t="s">
        <v>243</v>
      </c>
      <c r="AD18" s="17" t="s">
        <v>59</v>
      </c>
      <c r="AE18" s="17" t="s">
        <v>59</v>
      </c>
      <c r="AF18" s="17" t="s">
        <v>245</v>
      </c>
      <c r="AG18" s="17" t="s">
        <v>245</v>
      </c>
      <c r="AH18" s="20" t="s">
        <v>38</v>
      </c>
      <c r="AI18" s="15"/>
      <c r="AJ18" s="15"/>
      <c r="AK18" s="15" t="s">
        <v>40</v>
      </c>
      <c r="AL18" s="15"/>
      <c r="AM18" s="15"/>
    </row>
    <row r="19" spans="2:39" ht="60" x14ac:dyDescent="0.25">
      <c r="B19" s="2">
        <v>12</v>
      </c>
      <c r="C19" s="16" t="s">
        <v>247</v>
      </c>
      <c r="D19" s="7" t="s">
        <v>55</v>
      </c>
      <c r="E19" s="7" t="s">
        <v>66</v>
      </c>
      <c r="F19" s="7" t="s">
        <v>120</v>
      </c>
      <c r="G19" s="7" t="s">
        <v>180</v>
      </c>
      <c r="H19" s="30" t="s">
        <v>234</v>
      </c>
      <c r="I19" s="7" t="s">
        <v>351</v>
      </c>
      <c r="J19" s="15"/>
      <c r="K19" s="8">
        <v>4.8</v>
      </c>
      <c r="L19" s="11" t="s">
        <v>237</v>
      </c>
      <c r="M19" s="12" t="s">
        <v>238</v>
      </c>
      <c r="N19" s="16" t="s">
        <v>59</v>
      </c>
      <c r="O19" s="17" t="s">
        <v>59</v>
      </c>
      <c r="P19" s="17" t="s">
        <v>59</v>
      </c>
      <c r="Q19" s="17" t="s">
        <v>59</v>
      </c>
      <c r="R19" s="17" t="s">
        <v>59</v>
      </c>
      <c r="S19" s="13" t="s">
        <v>239</v>
      </c>
      <c r="T19" s="7">
        <v>2</v>
      </c>
      <c r="U19" s="17">
        <v>1.1000000000000001</v>
      </c>
      <c r="V19" s="8">
        <f t="shared" si="1"/>
        <v>2.2000000000000002</v>
      </c>
      <c r="W19" s="17" t="s">
        <v>59</v>
      </c>
      <c r="X19" s="17" t="s">
        <v>59</v>
      </c>
      <c r="Y19" s="17" t="s">
        <v>59</v>
      </c>
      <c r="Z19" s="17" t="s">
        <v>59</v>
      </c>
      <c r="AA19" s="18" t="s">
        <v>241</v>
      </c>
      <c r="AB19" s="19" t="s">
        <v>242</v>
      </c>
      <c r="AC19" s="7" t="s">
        <v>243</v>
      </c>
      <c r="AD19" s="17" t="s">
        <v>59</v>
      </c>
      <c r="AE19" s="17" t="s">
        <v>59</v>
      </c>
      <c r="AF19" s="17" t="s">
        <v>245</v>
      </c>
      <c r="AG19" s="17" t="s">
        <v>245</v>
      </c>
      <c r="AH19" s="20" t="s">
        <v>38</v>
      </c>
      <c r="AI19" s="15"/>
      <c r="AJ19" s="15"/>
      <c r="AK19" s="15" t="s">
        <v>40</v>
      </c>
      <c r="AL19" s="15"/>
      <c r="AM19" s="15"/>
    </row>
    <row r="20" spans="2:39" ht="60" x14ac:dyDescent="0.25">
      <c r="B20" s="2">
        <v>13</v>
      </c>
      <c r="C20" s="16" t="s">
        <v>247</v>
      </c>
      <c r="D20" s="7" t="s">
        <v>55</v>
      </c>
      <c r="E20" s="7" t="s">
        <v>67</v>
      </c>
      <c r="F20" s="7" t="s">
        <v>121</v>
      </c>
      <c r="G20" s="7" t="s">
        <v>181</v>
      </c>
      <c r="H20" s="30" t="s">
        <v>234</v>
      </c>
      <c r="I20" s="7" t="s">
        <v>352</v>
      </c>
      <c r="J20" s="15"/>
      <c r="K20" s="8">
        <v>1.2</v>
      </c>
      <c r="L20" s="11" t="s">
        <v>237</v>
      </c>
      <c r="M20" s="12" t="s">
        <v>238</v>
      </c>
      <c r="N20" s="16" t="s">
        <v>59</v>
      </c>
      <c r="O20" s="17" t="s">
        <v>59</v>
      </c>
      <c r="P20" s="17" t="s">
        <v>59</v>
      </c>
      <c r="Q20" s="17" t="s">
        <v>59</v>
      </c>
      <c r="R20" s="17" t="s">
        <v>59</v>
      </c>
      <c r="S20" s="13" t="s">
        <v>239</v>
      </c>
      <c r="T20" s="7">
        <v>1</v>
      </c>
      <c r="U20" s="17">
        <v>1.1000000000000001</v>
      </c>
      <c r="V20" s="8">
        <f t="shared" si="1"/>
        <v>1.1000000000000001</v>
      </c>
      <c r="W20" s="17" t="s">
        <v>59</v>
      </c>
      <c r="X20" s="17" t="s">
        <v>59</v>
      </c>
      <c r="Y20" s="17" t="s">
        <v>59</v>
      </c>
      <c r="Z20" s="17" t="s">
        <v>59</v>
      </c>
      <c r="AA20" s="18" t="s">
        <v>241</v>
      </c>
      <c r="AB20" s="19" t="s">
        <v>242</v>
      </c>
      <c r="AC20" s="7" t="s">
        <v>243</v>
      </c>
      <c r="AD20" s="17" t="s">
        <v>59</v>
      </c>
      <c r="AE20" s="17" t="s">
        <v>59</v>
      </c>
      <c r="AF20" s="17" t="s">
        <v>245</v>
      </c>
      <c r="AG20" s="17" t="s">
        <v>245</v>
      </c>
      <c r="AH20" s="20" t="s">
        <v>38</v>
      </c>
      <c r="AI20" s="15"/>
      <c r="AJ20" s="15"/>
      <c r="AK20" s="15" t="s">
        <v>40</v>
      </c>
      <c r="AL20" s="15"/>
      <c r="AM20" s="15"/>
    </row>
    <row r="21" spans="2:39" ht="60" x14ac:dyDescent="0.25">
      <c r="B21" s="2">
        <v>14</v>
      </c>
      <c r="C21" s="16" t="s">
        <v>247</v>
      </c>
      <c r="D21" s="7" t="s">
        <v>55</v>
      </c>
      <c r="E21" s="7" t="s">
        <v>68</v>
      </c>
      <c r="F21" s="7" t="s">
        <v>122</v>
      </c>
      <c r="G21" s="7" t="s">
        <v>182</v>
      </c>
      <c r="H21" s="30" t="s">
        <v>234</v>
      </c>
      <c r="I21" s="7" t="s">
        <v>353</v>
      </c>
      <c r="J21" s="15"/>
      <c r="K21" s="9">
        <v>6</v>
      </c>
      <c r="L21" s="11" t="s">
        <v>237</v>
      </c>
      <c r="M21" s="12" t="s">
        <v>238</v>
      </c>
      <c r="N21" s="16" t="s">
        <v>59</v>
      </c>
      <c r="O21" s="17" t="s">
        <v>59</v>
      </c>
      <c r="P21" s="17" t="s">
        <v>59</v>
      </c>
      <c r="Q21" s="17" t="s">
        <v>59</v>
      </c>
      <c r="R21" s="17" t="s">
        <v>59</v>
      </c>
      <c r="S21" s="13" t="s">
        <v>239</v>
      </c>
      <c r="T21" s="7">
        <v>4</v>
      </c>
      <c r="U21" s="17">
        <v>1.1000000000000001</v>
      </c>
      <c r="V21" s="8">
        <f t="shared" si="1"/>
        <v>4.4000000000000004</v>
      </c>
      <c r="W21" s="17" t="s">
        <v>59</v>
      </c>
      <c r="X21" s="17" t="s">
        <v>59</v>
      </c>
      <c r="Y21" s="17" t="s">
        <v>59</v>
      </c>
      <c r="Z21" s="17" t="s">
        <v>59</v>
      </c>
      <c r="AA21" s="18" t="s">
        <v>241</v>
      </c>
      <c r="AB21" s="19" t="s">
        <v>242</v>
      </c>
      <c r="AC21" s="7" t="s">
        <v>243</v>
      </c>
      <c r="AD21" s="17" t="s">
        <v>59</v>
      </c>
      <c r="AE21" s="17" t="s">
        <v>59</v>
      </c>
      <c r="AF21" s="17" t="s">
        <v>245</v>
      </c>
      <c r="AG21" s="17" t="s">
        <v>245</v>
      </c>
      <c r="AH21" s="20" t="s">
        <v>38</v>
      </c>
      <c r="AI21" s="15"/>
      <c r="AJ21" s="15"/>
      <c r="AK21" s="15" t="s">
        <v>40</v>
      </c>
      <c r="AL21" s="15"/>
      <c r="AM21" s="15"/>
    </row>
    <row r="22" spans="2:39" ht="60" x14ac:dyDescent="0.25">
      <c r="B22" s="2">
        <v>15</v>
      </c>
      <c r="C22" s="16" t="s">
        <v>247</v>
      </c>
      <c r="D22" s="7" t="s">
        <v>55</v>
      </c>
      <c r="E22" s="7" t="s">
        <v>69</v>
      </c>
      <c r="F22" s="7" t="s">
        <v>123</v>
      </c>
      <c r="G22" s="7" t="s">
        <v>183</v>
      </c>
      <c r="H22" s="30" t="s">
        <v>234</v>
      </c>
      <c r="I22" s="7" t="s">
        <v>353</v>
      </c>
      <c r="J22" s="15"/>
      <c r="K22" s="9">
        <v>6</v>
      </c>
      <c r="L22" s="11" t="s">
        <v>237</v>
      </c>
      <c r="M22" s="12" t="s">
        <v>238</v>
      </c>
      <c r="N22" s="16" t="s">
        <v>59</v>
      </c>
      <c r="O22" s="17" t="s">
        <v>59</v>
      </c>
      <c r="P22" s="17" t="s">
        <v>59</v>
      </c>
      <c r="Q22" s="17" t="s">
        <v>59</v>
      </c>
      <c r="R22" s="17" t="s">
        <v>59</v>
      </c>
      <c r="S22" s="13" t="s">
        <v>239</v>
      </c>
      <c r="T22" s="7">
        <v>3</v>
      </c>
      <c r="U22" s="17">
        <v>1.1000000000000001</v>
      </c>
      <c r="V22" s="8">
        <f t="shared" si="1"/>
        <v>3.3000000000000003</v>
      </c>
      <c r="W22" s="17" t="s">
        <v>59</v>
      </c>
      <c r="X22" s="17" t="s">
        <v>59</v>
      </c>
      <c r="Y22" s="17" t="s">
        <v>59</v>
      </c>
      <c r="Z22" s="17" t="s">
        <v>59</v>
      </c>
      <c r="AA22" s="18" t="s">
        <v>241</v>
      </c>
      <c r="AB22" s="19" t="s">
        <v>242</v>
      </c>
      <c r="AC22" s="7" t="s">
        <v>243</v>
      </c>
      <c r="AD22" s="17" t="s">
        <v>59</v>
      </c>
      <c r="AE22" s="17" t="s">
        <v>59</v>
      </c>
      <c r="AF22" s="17" t="s">
        <v>245</v>
      </c>
      <c r="AG22" s="17" t="s">
        <v>245</v>
      </c>
      <c r="AH22" s="20" t="s">
        <v>38</v>
      </c>
      <c r="AI22" s="15"/>
      <c r="AJ22" s="15"/>
      <c r="AK22" s="15" t="s">
        <v>40</v>
      </c>
      <c r="AL22" s="15"/>
      <c r="AM22" s="15"/>
    </row>
    <row r="23" spans="2:39" ht="60" x14ac:dyDescent="0.25">
      <c r="B23" s="2">
        <v>16</v>
      </c>
      <c r="C23" s="16" t="s">
        <v>247</v>
      </c>
      <c r="D23" s="7" t="s">
        <v>55</v>
      </c>
      <c r="E23" s="7" t="s">
        <v>70</v>
      </c>
      <c r="F23" s="7" t="s">
        <v>124</v>
      </c>
      <c r="G23" s="7" t="s">
        <v>184</v>
      </c>
      <c r="H23" s="30" t="s">
        <v>234</v>
      </c>
      <c r="I23" s="7" t="s">
        <v>354</v>
      </c>
      <c r="J23" s="15"/>
      <c r="K23" s="8">
        <v>1.2</v>
      </c>
      <c r="L23" s="11" t="s">
        <v>237</v>
      </c>
      <c r="M23" s="12" t="s">
        <v>238</v>
      </c>
      <c r="N23" s="16" t="s">
        <v>59</v>
      </c>
      <c r="O23" s="17" t="s">
        <v>59</v>
      </c>
      <c r="P23" s="17" t="s">
        <v>59</v>
      </c>
      <c r="Q23" s="17" t="s">
        <v>59</v>
      </c>
      <c r="R23" s="17" t="s">
        <v>59</v>
      </c>
      <c r="S23" s="13" t="s">
        <v>239</v>
      </c>
      <c r="T23" s="7">
        <v>1</v>
      </c>
      <c r="U23" s="17">
        <v>1.1000000000000001</v>
      </c>
      <c r="V23" s="8">
        <f t="shared" si="1"/>
        <v>1.1000000000000001</v>
      </c>
      <c r="W23" s="17" t="s">
        <v>59</v>
      </c>
      <c r="X23" s="17" t="s">
        <v>59</v>
      </c>
      <c r="Y23" s="17" t="s">
        <v>59</v>
      </c>
      <c r="Z23" s="17" t="s">
        <v>59</v>
      </c>
      <c r="AA23" s="18" t="s">
        <v>241</v>
      </c>
      <c r="AB23" s="19" t="s">
        <v>242</v>
      </c>
      <c r="AC23" s="7" t="s">
        <v>243</v>
      </c>
      <c r="AD23" s="17" t="s">
        <v>59</v>
      </c>
      <c r="AE23" s="17" t="s">
        <v>59</v>
      </c>
      <c r="AF23" s="17" t="s">
        <v>245</v>
      </c>
      <c r="AG23" s="17" t="s">
        <v>245</v>
      </c>
      <c r="AH23" s="20" t="s">
        <v>38</v>
      </c>
      <c r="AI23" s="15"/>
      <c r="AJ23" s="15"/>
      <c r="AK23" s="15" t="s">
        <v>40</v>
      </c>
      <c r="AL23" s="15"/>
      <c r="AM23" s="15"/>
    </row>
    <row r="24" spans="2:39" ht="60" x14ac:dyDescent="0.25">
      <c r="B24" s="2">
        <v>17</v>
      </c>
      <c r="C24" s="16" t="s">
        <v>247</v>
      </c>
      <c r="D24" s="7" t="s">
        <v>55</v>
      </c>
      <c r="E24" s="7" t="s">
        <v>71</v>
      </c>
      <c r="F24" s="7" t="s">
        <v>125</v>
      </c>
      <c r="G24" s="7" t="s">
        <v>185</v>
      </c>
      <c r="H24" s="30" t="s">
        <v>234</v>
      </c>
      <c r="I24" s="7" t="s">
        <v>355</v>
      </c>
      <c r="J24" s="15"/>
      <c r="K24" s="8">
        <v>1.2</v>
      </c>
      <c r="L24" s="11" t="s">
        <v>237</v>
      </c>
      <c r="M24" s="12" t="s">
        <v>238</v>
      </c>
      <c r="N24" s="16" t="s">
        <v>59</v>
      </c>
      <c r="O24" s="17" t="s">
        <v>59</v>
      </c>
      <c r="P24" s="17" t="s">
        <v>59</v>
      </c>
      <c r="Q24" s="17" t="s">
        <v>59</v>
      </c>
      <c r="R24" s="17" t="s">
        <v>59</v>
      </c>
      <c r="S24" s="13" t="s">
        <v>239</v>
      </c>
      <c r="T24" s="7">
        <v>1</v>
      </c>
      <c r="U24" s="17">
        <v>1.1000000000000001</v>
      </c>
      <c r="V24" s="8">
        <f t="shared" si="1"/>
        <v>1.1000000000000001</v>
      </c>
      <c r="W24" s="17" t="s">
        <v>59</v>
      </c>
      <c r="X24" s="17" t="s">
        <v>59</v>
      </c>
      <c r="Y24" s="17" t="s">
        <v>59</v>
      </c>
      <c r="Z24" s="17" t="s">
        <v>59</v>
      </c>
      <c r="AA24" s="18" t="s">
        <v>241</v>
      </c>
      <c r="AB24" s="19" t="s">
        <v>242</v>
      </c>
      <c r="AC24" s="7" t="s">
        <v>243</v>
      </c>
      <c r="AD24" s="17" t="s">
        <v>59</v>
      </c>
      <c r="AE24" s="17" t="s">
        <v>59</v>
      </c>
      <c r="AF24" s="17" t="s">
        <v>245</v>
      </c>
      <c r="AG24" s="17" t="s">
        <v>245</v>
      </c>
      <c r="AH24" s="20" t="s">
        <v>38</v>
      </c>
      <c r="AI24" s="15"/>
      <c r="AJ24" s="15"/>
      <c r="AK24" s="15" t="s">
        <v>40</v>
      </c>
      <c r="AL24" s="15"/>
      <c r="AM24" s="15"/>
    </row>
    <row r="25" spans="2:39" ht="60" x14ac:dyDescent="0.25">
      <c r="B25" s="2">
        <v>18</v>
      </c>
      <c r="C25" s="16" t="s">
        <v>247</v>
      </c>
      <c r="D25" s="7" t="s">
        <v>55</v>
      </c>
      <c r="E25" s="7" t="s">
        <v>72</v>
      </c>
      <c r="F25" s="22" t="s">
        <v>126</v>
      </c>
      <c r="G25" s="22" t="s">
        <v>186</v>
      </c>
      <c r="H25" s="30" t="s">
        <v>234</v>
      </c>
      <c r="I25" s="7" t="s">
        <v>356</v>
      </c>
      <c r="J25" s="15"/>
      <c r="K25" s="8">
        <v>1.2</v>
      </c>
      <c r="L25" s="11" t="s">
        <v>237</v>
      </c>
      <c r="M25" s="12" t="s">
        <v>238</v>
      </c>
      <c r="N25" s="16" t="s">
        <v>59</v>
      </c>
      <c r="O25" s="17" t="s">
        <v>59</v>
      </c>
      <c r="P25" s="17" t="s">
        <v>59</v>
      </c>
      <c r="Q25" s="17" t="s">
        <v>59</v>
      </c>
      <c r="R25" s="17" t="s">
        <v>59</v>
      </c>
      <c r="S25" s="13" t="s">
        <v>239</v>
      </c>
      <c r="T25" s="7">
        <v>1</v>
      </c>
      <c r="U25" s="17">
        <v>1.1000000000000001</v>
      </c>
      <c r="V25" s="8">
        <f t="shared" si="1"/>
        <v>1.1000000000000001</v>
      </c>
      <c r="W25" s="17" t="s">
        <v>59</v>
      </c>
      <c r="X25" s="17" t="s">
        <v>59</v>
      </c>
      <c r="Y25" s="17" t="s">
        <v>59</v>
      </c>
      <c r="Z25" s="17" t="s">
        <v>59</v>
      </c>
      <c r="AA25" s="18" t="s">
        <v>241</v>
      </c>
      <c r="AB25" s="19" t="s">
        <v>242</v>
      </c>
      <c r="AC25" s="7" t="s">
        <v>243</v>
      </c>
      <c r="AD25" s="17" t="s">
        <v>59</v>
      </c>
      <c r="AE25" s="17" t="s">
        <v>59</v>
      </c>
      <c r="AF25" s="17" t="s">
        <v>245</v>
      </c>
      <c r="AG25" s="17" t="s">
        <v>245</v>
      </c>
      <c r="AH25" s="20" t="s">
        <v>38</v>
      </c>
      <c r="AI25" s="15"/>
      <c r="AJ25" s="15"/>
      <c r="AK25" s="15" t="s">
        <v>40</v>
      </c>
      <c r="AL25" s="15"/>
      <c r="AM25" s="15"/>
    </row>
    <row r="26" spans="2:39" ht="60" x14ac:dyDescent="0.25">
      <c r="B26" s="2">
        <v>19</v>
      </c>
      <c r="C26" s="16" t="s">
        <v>247</v>
      </c>
      <c r="D26" s="7" t="s">
        <v>55</v>
      </c>
      <c r="E26" s="7" t="s">
        <v>73</v>
      </c>
      <c r="F26" s="7" t="s">
        <v>127</v>
      </c>
      <c r="G26" s="7" t="s">
        <v>187</v>
      </c>
      <c r="H26" s="30" t="s">
        <v>234</v>
      </c>
      <c r="I26" s="7" t="s">
        <v>357</v>
      </c>
      <c r="J26" s="15"/>
      <c r="K26" s="8">
        <v>4.8</v>
      </c>
      <c r="L26" s="11" t="s">
        <v>237</v>
      </c>
      <c r="M26" s="12" t="s">
        <v>238</v>
      </c>
      <c r="N26" s="16" t="s">
        <v>59</v>
      </c>
      <c r="O26" s="17" t="s">
        <v>59</v>
      </c>
      <c r="P26" s="17" t="s">
        <v>59</v>
      </c>
      <c r="Q26" s="17" t="s">
        <v>59</v>
      </c>
      <c r="R26" s="17" t="s">
        <v>59</v>
      </c>
      <c r="S26" s="13" t="s">
        <v>239</v>
      </c>
      <c r="T26" s="7">
        <v>2</v>
      </c>
      <c r="U26" s="17">
        <v>1.1000000000000001</v>
      </c>
      <c r="V26" s="8">
        <f t="shared" si="1"/>
        <v>2.2000000000000002</v>
      </c>
      <c r="W26" s="17" t="s">
        <v>59</v>
      </c>
      <c r="X26" s="17" t="s">
        <v>59</v>
      </c>
      <c r="Y26" s="17" t="s">
        <v>59</v>
      </c>
      <c r="Z26" s="17" t="s">
        <v>59</v>
      </c>
      <c r="AA26" s="18" t="s">
        <v>241</v>
      </c>
      <c r="AB26" s="19" t="s">
        <v>242</v>
      </c>
      <c r="AC26" s="7" t="s">
        <v>243</v>
      </c>
      <c r="AD26" s="17" t="s">
        <v>59</v>
      </c>
      <c r="AE26" s="17" t="s">
        <v>59</v>
      </c>
      <c r="AF26" s="17" t="s">
        <v>245</v>
      </c>
      <c r="AG26" s="17" t="s">
        <v>245</v>
      </c>
      <c r="AH26" s="20" t="s">
        <v>38</v>
      </c>
      <c r="AI26" s="15"/>
      <c r="AJ26" s="15"/>
      <c r="AK26" s="15" t="s">
        <v>40</v>
      </c>
      <c r="AL26" s="15"/>
      <c r="AM26" s="15"/>
    </row>
    <row r="27" spans="2:39" ht="60" x14ac:dyDescent="0.25">
      <c r="B27" s="2">
        <v>20</v>
      </c>
      <c r="C27" s="16" t="s">
        <v>247</v>
      </c>
      <c r="D27" s="7" t="s">
        <v>55</v>
      </c>
      <c r="E27" s="7" t="s">
        <v>74</v>
      </c>
      <c r="F27" s="7" t="s">
        <v>128</v>
      </c>
      <c r="G27" s="7" t="s">
        <v>188</v>
      </c>
      <c r="H27" s="30" t="s">
        <v>234</v>
      </c>
      <c r="I27" s="7" t="s">
        <v>358</v>
      </c>
      <c r="J27" s="15"/>
      <c r="K27" s="10">
        <v>12</v>
      </c>
      <c r="L27" s="11" t="s">
        <v>237</v>
      </c>
      <c r="M27" s="12" t="s">
        <v>238</v>
      </c>
      <c r="N27" s="16" t="s">
        <v>240</v>
      </c>
      <c r="O27" s="17">
        <v>12</v>
      </c>
      <c r="P27" s="17" t="s">
        <v>59</v>
      </c>
      <c r="Q27" s="17" t="s">
        <v>59</v>
      </c>
      <c r="R27" s="17" t="s">
        <v>59</v>
      </c>
      <c r="S27" s="13" t="s">
        <v>239</v>
      </c>
      <c r="T27" s="7">
        <v>4</v>
      </c>
      <c r="U27" s="17">
        <v>1.1000000000000001</v>
      </c>
      <c r="V27" s="8">
        <f t="shared" si="1"/>
        <v>4.4000000000000004</v>
      </c>
      <c r="W27" s="17" t="s">
        <v>59</v>
      </c>
      <c r="X27" s="17" t="s">
        <v>59</v>
      </c>
      <c r="Y27" s="17" t="s">
        <v>59</v>
      </c>
      <c r="Z27" s="17" t="s">
        <v>59</v>
      </c>
      <c r="AA27" s="18" t="s">
        <v>241</v>
      </c>
      <c r="AB27" s="19" t="s">
        <v>242</v>
      </c>
      <c r="AC27" s="7" t="s">
        <v>243</v>
      </c>
      <c r="AD27" s="17" t="s">
        <v>59</v>
      </c>
      <c r="AE27" s="17" t="s">
        <v>59</v>
      </c>
      <c r="AF27" s="17" t="s">
        <v>245</v>
      </c>
      <c r="AG27" s="17" t="s">
        <v>245</v>
      </c>
      <c r="AH27" s="20" t="s">
        <v>38</v>
      </c>
      <c r="AI27" s="15"/>
      <c r="AJ27" s="15"/>
      <c r="AK27" s="15" t="s">
        <v>40</v>
      </c>
      <c r="AL27" s="15"/>
      <c r="AM27" s="15"/>
    </row>
    <row r="28" spans="2:39" ht="60" x14ac:dyDescent="0.25">
      <c r="B28" s="2">
        <v>21</v>
      </c>
      <c r="C28" s="16" t="s">
        <v>247</v>
      </c>
      <c r="D28" s="7" t="s">
        <v>55</v>
      </c>
      <c r="E28" s="7" t="s">
        <v>75</v>
      </c>
      <c r="F28" s="23" t="s">
        <v>129</v>
      </c>
      <c r="G28" s="7" t="s">
        <v>189</v>
      </c>
      <c r="H28" s="30" t="s">
        <v>234</v>
      </c>
      <c r="I28" s="7" t="s">
        <v>359</v>
      </c>
      <c r="J28" s="15"/>
      <c r="K28" s="8">
        <v>7.2</v>
      </c>
      <c r="L28" s="11" t="s">
        <v>237</v>
      </c>
      <c r="M28" s="12" t="s">
        <v>238</v>
      </c>
      <c r="N28" s="16" t="s">
        <v>59</v>
      </c>
      <c r="O28" s="17" t="s">
        <v>59</v>
      </c>
      <c r="P28" s="17" t="s">
        <v>59</v>
      </c>
      <c r="Q28" s="17" t="s">
        <v>59</v>
      </c>
      <c r="R28" s="17" t="s">
        <v>59</v>
      </c>
      <c r="S28" s="13" t="s">
        <v>239</v>
      </c>
      <c r="T28" s="7">
        <v>3</v>
      </c>
      <c r="U28" s="17">
        <v>1.1000000000000001</v>
      </c>
      <c r="V28" s="8">
        <f t="shared" si="1"/>
        <v>3.3000000000000003</v>
      </c>
      <c r="W28" s="17" t="s">
        <v>59</v>
      </c>
      <c r="X28" s="17" t="s">
        <v>59</v>
      </c>
      <c r="Y28" s="17" t="s">
        <v>59</v>
      </c>
      <c r="Z28" s="17" t="s">
        <v>59</v>
      </c>
      <c r="AA28" s="18" t="s">
        <v>241</v>
      </c>
      <c r="AB28" s="19" t="s">
        <v>242</v>
      </c>
      <c r="AC28" s="7" t="s">
        <v>243</v>
      </c>
      <c r="AD28" s="17" t="s">
        <v>59</v>
      </c>
      <c r="AE28" s="17" t="s">
        <v>59</v>
      </c>
      <c r="AF28" s="17" t="s">
        <v>245</v>
      </c>
      <c r="AG28" s="17" t="s">
        <v>245</v>
      </c>
      <c r="AH28" s="20" t="s">
        <v>38</v>
      </c>
      <c r="AI28" s="15"/>
      <c r="AJ28" s="15"/>
      <c r="AK28" s="15" t="s">
        <v>40</v>
      </c>
      <c r="AL28" s="15"/>
      <c r="AM28" s="15"/>
    </row>
    <row r="29" spans="2:39" ht="60" x14ac:dyDescent="0.25">
      <c r="B29" s="2">
        <v>22</v>
      </c>
      <c r="C29" s="16" t="s">
        <v>247</v>
      </c>
      <c r="D29" s="7" t="s">
        <v>55</v>
      </c>
      <c r="E29" s="7" t="s">
        <v>432</v>
      </c>
      <c r="F29" s="44" t="s">
        <v>433</v>
      </c>
      <c r="G29" s="7">
        <v>0</v>
      </c>
      <c r="H29" s="30" t="s">
        <v>234</v>
      </c>
      <c r="I29" s="7" t="s">
        <v>434</v>
      </c>
      <c r="J29" s="15"/>
      <c r="K29" s="8">
        <v>4.8</v>
      </c>
      <c r="L29" s="11" t="s">
        <v>237</v>
      </c>
      <c r="M29" s="12" t="s">
        <v>238</v>
      </c>
      <c r="N29" s="16" t="s">
        <v>59</v>
      </c>
      <c r="O29" s="17" t="s">
        <v>59</v>
      </c>
      <c r="P29" s="17" t="s">
        <v>59</v>
      </c>
      <c r="Q29" s="17" t="s">
        <v>59</v>
      </c>
      <c r="R29" s="17" t="s">
        <v>59</v>
      </c>
      <c r="S29" s="13" t="s">
        <v>239</v>
      </c>
      <c r="T29" s="7">
        <v>2</v>
      </c>
      <c r="U29" s="17">
        <v>1.1000000000000001</v>
      </c>
      <c r="V29" s="8">
        <v>2.2000000000000002</v>
      </c>
      <c r="W29" s="17" t="s">
        <v>59</v>
      </c>
      <c r="X29" s="17" t="s">
        <v>59</v>
      </c>
      <c r="Y29" s="17" t="s">
        <v>59</v>
      </c>
      <c r="Z29" s="17" t="s">
        <v>59</v>
      </c>
      <c r="AA29" s="18" t="s">
        <v>241</v>
      </c>
      <c r="AB29" s="19" t="s">
        <v>242</v>
      </c>
      <c r="AC29" s="7" t="s">
        <v>243</v>
      </c>
      <c r="AD29" s="17" t="s">
        <v>59</v>
      </c>
      <c r="AE29" s="17" t="s">
        <v>59</v>
      </c>
      <c r="AF29" s="17" t="s">
        <v>245</v>
      </c>
      <c r="AG29" s="17" t="s">
        <v>245</v>
      </c>
      <c r="AH29" s="20" t="s">
        <v>38</v>
      </c>
      <c r="AI29" s="15"/>
      <c r="AJ29" s="15"/>
      <c r="AK29" s="15" t="s">
        <v>40</v>
      </c>
      <c r="AL29" s="15"/>
      <c r="AM29" s="15"/>
    </row>
    <row r="30" spans="2:39" ht="60" x14ac:dyDescent="0.25">
      <c r="B30" s="2">
        <v>23</v>
      </c>
      <c r="C30" s="16" t="s">
        <v>247</v>
      </c>
      <c r="D30" s="7" t="s">
        <v>55</v>
      </c>
      <c r="E30" s="7" t="s">
        <v>76</v>
      </c>
      <c r="F30" s="7" t="s">
        <v>130</v>
      </c>
      <c r="G30" s="7" t="s">
        <v>190</v>
      </c>
      <c r="H30" s="30" t="s">
        <v>234</v>
      </c>
      <c r="I30" s="7" t="s">
        <v>360</v>
      </c>
      <c r="J30" s="15"/>
      <c r="K30" s="8">
        <v>1.2</v>
      </c>
      <c r="L30" s="11" t="s">
        <v>237</v>
      </c>
      <c r="M30" s="12" t="s">
        <v>238</v>
      </c>
      <c r="N30" s="16" t="s">
        <v>59</v>
      </c>
      <c r="O30" s="17" t="s">
        <v>59</v>
      </c>
      <c r="P30" s="17" t="s">
        <v>59</v>
      </c>
      <c r="Q30" s="17" t="s">
        <v>59</v>
      </c>
      <c r="R30" s="17" t="s">
        <v>59</v>
      </c>
      <c r="S30" s="13" t="s">
        <v>239</v>
      </c>
      <c r="T30" s="7">
        <v>1</v>
      </c>
      <c r="U30" s="17">
        <v>1.1000000000000001</v>
      </c>
      <c r="V30" s="8">
        <f t="shared" si="1"/>
        <v>1.1000000000000001</v>
      </c>
      <c r="W30" s="17" t="s">
        <v>59</v>
      </c>
      <c r="X30" s="17" t="s">
        <v>59</v>
      </c>
      <c r="Y30" s="17" t="s">
        <v>59</v>
      </c>
      <c r="Z30" s="17" t="s">
        <v>59</v>
      </c>
      <c r="AA30" s="18" t="s">
        <v>241</v>
      </c>
      <c r="AB30" s="19" t="s">
        <v>242</v>
      </c>
      <c r="AC30" s="7" t="s">
        <v>243</v>
      </c>
      <c r="AD30" s="17" t="s">
        <v>59</v>
      </c>
      <c r="AE30" s="17" t="s">
        <v>59</v>
      </c>
      <c r="AF30" s="17" t="s">
        <v>245</v>
      </c>
      <c r="AG30" s="17" t="s">
        <v>245</v>
      </c>
      <c r="AH30" s="20" t="s">
        <v>38</v>
      </c>
      <c r="AI30" s="15"/>
      <c r="AJ30" s="15"/>
      <c r="AK30" s="15" t="s">
        <v>40</v>
      </c>
      <c r="AL30" s="15"/>
      <c r="AM30" s="15"/>
    </row>
    <row r="31" spans="2:39" ht="60" x14ac:dyDescent="0.25">
      <c r="B31" s="2">
        <v>24</v>
      </c>
      <c r="C31" s="16" t="s">
        <v>247</v>
      </c>
      <c r="D31" s="7" t="s">
        <v>55</v>
      </c>
      <c r="E31" s="7" t="s">
        <v>77</v>
      </c>
      <c r="F31" s="7" t="s">
        <v>131</v>
      </c>
      <c r="G31" s="7" t="s">
        <v>191</v>
      </c>
      <c r="H31" s="30" t="s">
        <v>234</v>
      </c>
      <c r="I31" s="7" t="s">
        <v>361</v>
      </c>
      <c r="J31" s="15"/>
      <c r="K31" s="8">
        <v>4.8</v>
      </c>
      <c r="L31" s="11" t="s">
        <v>237</v>
      </c>
      <c r="M31" s="12" t="s">
        <v>238</v>
      </c>
      <c r="N31" s="16" t="s">
        <v>59</v>
      </c>
      <c r="O31" s="17" t="s">
        <v>59</v>
      </c>
      <c r="P31" s="17" t="s">
        <v>59</v>
      </c>
      <c r="Q31" s="17" t="s">
        <v>59</v>
      </c>
      <c r="R31" s="17" t="s">
        <v>59</v>
      </c>
      <c r="S31" s="13" t="s">
        <v>239</v>
      </c>
      <c r="T31" s="7">
        <v>1</v>
      </c>
      <c r="U31" s="17">
        <v>1.1000000000000001</v>
      </c>
      <c r="V31" s="8">
        <f t="shared" si="1"/>
        <v>1.1000000000000001</v>
      </c>
      <c r="W31" s="17" t="s">
        <v>59</v>
      </c>
      <c r="X31" s="17" t="s">
        <v>59</v>
      </c>
      <c r="Y31" s="17" t="s">
        <v>59</v>
      </c>
      <c r="Z31" s="17" t="s">
        <v>59</v>
      </c>
      <c r="AA31" s="18" t="s">
        <v>241</v>
      </c>
      <c r="AB31" s="19" t="s">
        <v>242</v>
      </c>
      <c r="AC31" s="7" t="s">
        <v>243</v>
      </c>
      <c r="AD31" s="17" t="s">
        <v>59</v>
      </c>
      <c r="AE31" s="17" t="s">
        <v>59</v>
      </c>
      <c r="AF31" s="17" t="s">
        <v>245</v>
      </c>
      <c r="AG31" s="17" t="s">
        <v>245</v>
      </c>
      <c r="AH31" s="20" t="s">
        <v>38</v>
      </c>
      <c r="AI31" s="15"/>
      <c r="AJ31" s="15"/>
      <c r="AK31" s="15" t="s">
        <v>40</v>
      </c>
      <c r="AL31" s="15"/>
      <c r="AM31" s="15"/>
    </row>
    <row r="32" spans="2:39" ht="60" x14ac:dyDescent="0.25">
      <c r="B32" s="2">
        <v>25</v>
      </c>
      <c r="C32" s="16" t="s">
        <v>247</v>
      </c>
      <c r="D32" s="7" t="s">
        <v>55</v>
      </c>
      <c r="E32" s="7" t="s">
        <v>78</v>
      </c>
      <c r="F32" s="7" t="s">
        <v>132</v>
      </c>
      <c r="G32" s="7" t="s">
        <v>192</v>
      </c>
      <c r="H32" s="30" t="s">
        <v>234</v>
      </c>
      <c r="I32" s="7" t="s">
        <v>362</v>
      </c>
      <c r="J32" s="15"/>
      <c r="K32" s="8">
        <v>1.2</v>
      </c>
      <c r="L32" s="11" t="s">
        <v>237</v>
      </c>
      <c r="M32" s="12" t="s">
        <v>238</v>
      </c>
      <c r="N32" s="16" t="s">
        <v>59</v>
      </c>
      <c r="O32" s="17" t="s">
        <v>59</v>
      </c>
      <c r="P32" s="17" t="s">
        <v>59</v>
      </c>
      <c r="Q32" s="17" t="s">
        <v>59</v>
      </c>
      <c r="R32" s="17" t="s">
        <v>59</v>
      </c>
      <c r="S32" s="13" t="s">
        <v>239</v>
      </c>
      <c r="T32" s="7">
        <v>1</v>
      </c>
      <c r="U32" s="17">
        <v>1.1000000000000001</v>
      </c>
      <c r="V32" s="8">
        <f t="shared" si="1"/>
        <v>1.1000000000000001</v>
      </c>
      <c r="W32" s="17" t="s">
        <v>59</v>
      </c>
      <c r="X32" s="17" t="s">
        <v>59</v>
      </c>
      <c r="Y32" s="17" t="s">
        <v>59</v>
      </c>
      <c r="Z32" s="17" t="s">
        <v>59</v>
      </c>
      <c r="AA32" s="18" t="s">
        <v>241</v>
      </c>
      <c r="AB32" s="19" t="s">
        <v>242</v>
      </c>
      <c r="AC32" s="7" t="s">
        <v>243</v>
      </c>
      <c r="AD32" s="17" t="s">
        <v>59</v>
      </c>
      <c r="AE32" s="17" t="s">
        <v>59</v>
      </c>
      <c r="AF32" s="17" t="s">
        <v>245</v>
      </c>
      <c r="AG32" s="17" t="s">
        <v>245</v>
      </c>
      <c r="AH32" s="20" t="s">
        <v>38</v>
      </c>
      <c r="AI32" s="15"/>
      <c r="AJ32" s="15"/>
      <c r="AK32" s="15" t="s">
        <v>40</v>
      </c>
      <c r="AL32" s="15"/>
      <c r="AM32" s="15"/>
    </row>
    <row r="33" spans="2:39" ht="60" x14ac:dyDescent="0.25">
      <c r="B33" s="2">
        <v>26</v>
      </c>
      <c r="C33" s="16" t="s">
        <v>247</v>
      </c>
      <c r="D33" s="7" t="s">
        <v>55</v>
      </c>
      <c r="E33" s="7" t="s">
        <v>79</v>
      </c>
      <c r="F33" s="7" t="s">
        <v>133</v>
      </c>
      <c r="G33" s="7" t="s">
        <v>193</v>
      </c>
      <c r="H33" s="30" t="s">
        <v>234</v>
      </c>
      <c r="I33" s="7" t="s">
        <v>363</v>
      </c>
      <c r="J33" s="15"/>
      <c r="K33" s="8">
        <v>1.2</v>
      </c>
      <c r="L33" s="11" t="s">
        <v>237</v>
      </c>
      <c r="M33" s="12" t="s">
        <v>238</v>
      </c>
      <c r="N33" s="16" t="s">
        <v>59</v>
      </c>
      <c r="O33" s="17" t="s">
        <v>59</v>
      </c>
      <c r="P33" s="17" t="s">
        <v>59</v>
      </c>
      <c r="Q33" s="17" t="s">
        <v>59</v>
      </c>
      <c r="R33" s="17" t="s">
        <v>59</v>
      </c>
      <c r="S33" s="13" t="s">
        <v>239</v>
      </c>
      <c r="T33" s="7">
        <v>1</v>
      </c>
      <c r="U33" s="17">
        <v>1.1000000000000001</v>
      </c>
      <c r="V33" s="8">
        <f t="shared" si="1"/>
        <v>1.1000000000000001</v>
      </c>
      <c r="W33" s="17" t="s">
        <v>59</v>
      </c>
      <c r="X33" s="17" t="s">
        <v>59</v>
      </c>
      <c r="Y33" s="17" t="s">
        <v>59</v>
      </c>
      <c r="Z33" s="17" t="s">
        <v>59</v>
      </c>
      <c r="AA33" s="18" t="s">
        <v>241</v>
      </c>
      <c r="AB33" s="19" t="s">
        <v>242</v>
      </c>
      <c r="AC33" s="7" t="s">
        <v>243</v>
      </c>
      <c r="AD33" s="17" t="s">
        <v>59</v>
      </c>
      <c r="AE33" s="17" t="s">
        <v>59</v>
      </c>
      <c r="AF33" s="17" t="s">
        <v>245</v>
      </c>
      <c r="AG33" s="17" t="s">
        <v>245</v>
      </c>
      <c r="AH33" s="20" t="s">
        <v>38</v>
      </c>
      <c r="AI33" s="15"/>
      <c r="AJ33" s="15"/>
      <c r="AK33" s="15" t="s">
        <v>40</v>
      </c>
      <c r="AL33" s="15"/>
      <c r="AM33" s="15"/>
    </row>
    <row r="34" spans="2:39" ht="60" x14ac:dyDescent="0.25">
      <c r="B34" s="2">
        <v>27</v>
      </c>
      <c r="C34" s="16" t="s">
        <v>247</v>
      </c>
      <c r="D34" s="7" t="s">
        <v>55</v>
      </c>
      <c r="E34" s="7" t="s">
        <v>80</v>
      </c>
      <c r="F34" s="7" t="s">
        <v>134</v>
      </c>
      <c r="G34" s="7" t="s">
        <v>194</v>
      </c>
      <c r="H34" s="30" t="s">
        <v>234</v>
      </c>
      <c r="I34" s="7" t="s">
        <v>364</v>
      </c>
      <c r="J34" s="15"/>
      <c r="K34" s="8">
        <v>1.2</v>
      </c>
      <c r="L34" s="11" t="s">
        <v>237</v>
      </c>
      <c r="M34" s="12" t="s">
        <v>238</v>
      </c>
      <c r="N34" s="16" t="s">
        <v>59</v>
      </c>
      <c r="O34" s="17" t="s">
        <v>59</v>
      </c>
      <c r="P34" s="17" t="s">
        <v>59</v>
      </c>
      <c r="Q34" s="17" t="s">
        <v>59</v>
      </c>
      <c r="R34" s="17" t="s">
        <v>59</v>
      </c>
      <c r="S34" s="13" t="s">
        <v>239</v>
      </c>
      <c r="T34" s="7">
        <v>1</v>
      </c>
      <c r="U34" s="17">
        <v>1.1000000000000001</v>
      </c>
      <c r="V34" s="8">
        <f t="shared" si="1"/>
        <v>1.1000000000000001</v>
      </c>
      <c r="W34" s="17" t="s">
        <v>59</v>
      </c>
      <c r="X34" s="17" t="s">
        <v>59</v>
      </c>
      <c r="Y34" s="17" t="s">
        <v>59</v>
      </c>
      <c r="Z34" s="17" t="s">
        <v>59</v>
      </c>
      <c r="AA34" s="18" t="s">
        <v>241</v>
      </c>
      <c r="AB34" s="19" t="s">
        <v>244</v>
      </c>
      <c r="AC34" s="7" t="s">
        <v>243</v>
      </c>
      <c r="AD34" s="17" t="s">
        <v>59</v>
      </c>
      <c r="AE34" s="17" t="s">
        <v>59</v>
      </c>
      <c r="AF34" s="17" t="s">
        <v>245</v>
      </c>
      <c r="AG34" s="17" t="s">
        <v>245</v>
      </c>
      <c r="AH34" s="20" t="s">
        <v>38</v>
      </c>
      <c r="AI34" s="15"/>
      <c r="AJ34" s="15"/>
      <c r="AK34" s="15" t="s">
        <v>40</v>
      </c>
      <c r="AL34" s="15"/>
      <c r="AM34" s="15"/>
    </row>
    <row r="35" spans="2:39" ht="60" x14ac:dyDescent="0.25">
      <c r="B35" s="2">
        <v>28</v>
      </c>
      <c r="C35" s="16" t="s">
        <v>247</v>
      </c>
      <c r="D35" s="7" t="s">
        <v>55</v>
      </c>
      <c r="E35" s="7" t="s">
        <v>81</v>
      </c>
      <c r="F35" s="7" t="s">
        <v>135</v>
      </c>
      <c r="G35" s="7" t="s">
        <v>195</v>
      </c>
      <c r="H35" s="30" t="s">
        <v>234</v>
      </c>
      <c r="I35" s="7" t="s">
        <v>365</v>
      </c>
      <c r="J35" s="15"/>
      <c r="K35" s="8">
        <v>11</v>
      </c>
      <c r="L35" s="11" t="s">
        <v>237</v>
      </c>
      <c r="M35" s="12" t="s">
        <v>238</v>
      </c>
      <c r="N35" s="16" t="s">
        <v>240</v>
      </c>
      <c r="O35" s="17">
        <v>12</v>
      </c>
      <c r="P35" s="17" t="s">
        <v>59</v>
      </c>
      <c r="Q35" s="17" t="s">
        <v>59</v>
      </c>
      <c r="R35" s="17" t="s">
        <v>59</v>
      </c>
      <c r="S35" s="13" t="s">
        <v>239</v>
      </c>
      <c r="T35" s="7">
        <v>4</v>
      </c>
      <c r="U35" s="17">
        <v>1.1000000000000001</v>
      </c>
      <c r="V35" s="8">
        <f t="shared" si="1"/>
        <v>4.4000000000000004</v>
      </c>
      <c r="W35" s="17" t="s">
        <v>59</v>
      </c>
      <c r="X35" s="17" t="s">
        <v>59</v>
      </c>
      <c r="Y35" s="17" t="s">
        <v>59</v>
      </c>
      <c r="Z35" s="17" t="s">
        <v>59</v>
      </c>
      <c r="AA35" s="18" t="s">
        <v>241</v>
      </c>
      <c r="AB35" s="19" t="s">
        <v>242</v>
      </c>
      <c r="AC35" s="7" t="s">
        <v>243</v>
      </c>
      <c r="AD35" s="17" t="s">
        <v>59</v>
      </c>
      <c r="AE35" s="17" t="s">
        <v>59</v>
      </c>
      <c r="AF35" s="17" t="s">
        <v>245</v>
      </c>
      <c r="AG35" s="17" t="s">
        <v>245</v>
      </c>
      <c r="AH35" s="20" t="s">
        <v>38</v>
      </c>
      <c r="AI35" s="15"/>
      <c r="AJ35" s="15"/>
      <c r="AK35" s="15" t="s">
        <v>40</v>
      </c>
      <c r="AL35" s="15"/>
      <c r="AM35" s="15"/>
    </row>
    <row r="36" spans="2:39" ht="60" x14ac:dyDescent="0.25">
      <c r="B36" s="2">
        <v>29</v>
      </c>
      <c r="C36" s="16" t="s">
        <v>247</v>
      </c>
      <c r="D36" s="7" t="s">
        <v>55</v>
      </c>
      <c r="E36" s="7" t="s">
        <v>82</v>
      </c>
      <c r="F36" s="7" t="s">
        <v>136</v>
      </c>
      <c r="G36" s="7" t="s">
        <v>196</v>
      </c>
      <c r="H36" s="30" t="s">
        <v>234</v>
      </c>
      <c r="I36" s="7" t="s">
        <v>366</v>
      </c>
      <c r="J36" s="15"/>
      <c r="K36" s="9">
        <v>6</v>
      </c>
      <c r="L36" s="11" t="s">
        <v>237</v>
      </c>
      <c r="M36" s="12" t="s">
        <v>238</v>
      </c>
      <c r="N36" s="16" t="s">
        <v>59</v>
      </c>
      <c r="O36" s="17" t="s">
        <v>59</v>
      </c>
      <c r="P36" s="17" t="s">
        <v>59</v>
      </c>
      <c r="Q36" s="17" t="s">
        <v>59</v>
      </c>
      <c r="R36" s="17" t="s">
        <v>59</v>
      </c>
      <c r="S36" s="13" t="s">
        <v>239</v>
      </c>
      <c r="T36" s="7">
        <v>2</v>
      </c>
      <c r="U36" s="17">
        <v>1.1000000000000001</v>
      </c>
      <c r="V36" s="8">
        <f t="shared" si="1"/>
        <v>2.2000000000000002</v>
      </c>
      <c r="W36" s="17" t="s">
        <v>59</v>
      </c>
      <c r="X36" s="17" t="s">
        <v>59</v>
      </c>
      <c r="Y36" s="17" t="s">
        <v>59</v>
      </c>
      <c r="Z36" s="17" t="s">
        <v>59</v>
      </c>
      <c r="AA36" s="18" t="s">
        <v>241</v>
      </c>
      <c r="AB36" s="19" t="s">
        <v>242</v>
      </c>
      <c r="AC36" s="7" t="s">
        <v>243</v>
      </c>
      <c r="AD36" s="17" t="s">
        <v>59</v>
      </c>
      <c r="AE36" s="17" t="s">
        <v>59</v>
      </c>
      <c r="AF36" s="17" t="s">
        <v>245</v>
      </c>
      <c r="AG36" s="17" t="s">
        <v>245</v>
      </c>
      <c r="AH36" s="20" t="s">
        <v>38</v>
      </c>
      <c r="AI36" s="15"/>
      <c r="AJ36" s="15"/>
      <c r="AK36" s="15" t="s">
        <v>40</v>
      </c>
      <c r="AL36" s="15"/>
      <c r="AM36" s="15"/>
    </row>
    <row r="37" spans="2:39" ht="84" x14ac:dyDescent="0.25">
      <c r="B37" s="2">
        <v>30</v>
      </c>
      <c r="C37" s="16" t="s">
        <v>247</v>
      </c>
      <c r="D37" s="7" t="s">
        <v>55</v>
      </c>
      <c r="E37" s="7" t="s">
        <v>83</v>
      </c>
      <c r="F37" s="7" t="s">
        <v>137</v>
      </c>
      <c r="G37" s="7" t="s">
        <v>197</v>
      </c>
      <c r="H37" s="30" t="s">
        <v>234</v>
      </c>
      <c r="I37" s="7" t="s">
        <v>367</v>
      </c>
      <c r="J37" s="15"/>
      <c r="K37" s="8">
        <v>3.6</v>
      </c>
      <c r="L37" s="11" t="s">
        <v>237</v>
      </c>
      <c r="M37" s="12" t="s">
        <v>238</v>
      </c>
      <c r="N37" s="16" t="s">
        <v>59</v>
      </c>
      <c r="O37" s="17" t="s">
        <v>59</v>
      </c>
      <c r="P37" s="17" t="s">
        <v>59</v>
      </c>
      <c r="Q37" s="17" t="s">
        <v>59</v>
      </c>
      <c r="R37" s="17" t="s">
        <v>59</v>
      </c>
      <c r="S37" s="13" t="s">
        <v>239</v>
      </c>
      <c r="T37" s="7">
        <v>1</v>
      </c>
      <c r="U37" s="17">
        <v>1.1000000000000001</v>
      </c>
      <c r="V37" s="8">
        <f t="shared" si="1"/>
        <v>1.1000000000000001</v>
      </c>
      <c r="W37" s="17" t="s">
        <v>59</v>
      </c>
      <c r="X37" s="17" t="s">
        <v>59</v>
      </c>
      <c r="Y37" s="17" t="s">
        <v>59</v>
      </c>
      <c r="Z37" s="17" t="s">
        <v>59</v>
      </c>
      <c r="AA37" s="18" t="s">
        <v>241</v>
      </c>
      <c r="AB37" s="19" t="s">
        <v>242</v>
      </c>
      <c r="AC37" s="7" t="s">
        <v>243</v>
      </c>
      <c r="AD37" s="17" t="s">
        <v>59</v>
      </c>
      <c r="AE37" s="17" t="s">
        <v>59</v>
      </c>
      <c r="AF37" s="17" t="s">
        <v>245</v>
      </c>
      <c r="AG37" s="17" t="s">
        <v>245</v>
      </c>
      <c r="AH37" s="20" t="s">
        <v>38</v>
      </c>
      <c r="AI37" s="15"/>
      <c r="AJ37" s="15"/>
      <c r="AK37" s="15" t="s">
        <v>40</v>
      </c>
      <c r="AL37" s="15"/>
      <c r="AM37" s="15"/>
    </row>
    <row r="38" spans="2:39" ht="60" x14ac:dyDescent="0.25">
      <c r="B38" s="2">
        <v>31</v>
      </c>
      <c r="C38" s="16" t="s">
        <v>247</v>
      </c>
      <c r="D38" s="7" t="s">
        <v>55</v>
      </c>
      <c r="E38" s="7" t="s">
        <v>84</v>
      </c>
      <c r="F38" s="7" t="s">
        <v>138</v>
      </c>
      <c r="G38" s="7" t="s">
        <v>198</v>
      </c>
      <c r="H38" s="30" t="s">
        <v>234</v>
      </c>
      <c r="I38" s="7" t="s">
        <v>368</v>
      </c>
      <c r="J38" s="15"/>
      <c r="K38" s="10">
        <v>3.6</v>
      </c>
      <c r="L38" s="11" t="s">
        <v>237</v>
      </c>
      <c r="M38" s="12" t="s">
        <v>238</v>
      </c>
      <c r="N38" s="16" t="s">
        <v>59</v>
      </c>
      <c r="O38" s="17" t="s">
        <v>59</v>
      </c>
      <c r="P38" s="17" t="s">
        <v>59</v>
      </c>
      <c r="Q38" s="17" t="s">
        <v>59</v>
      </c>
      <c r="R38" s="17" t="s">
        <v>59</v>
      </c>
      <c r="S38" s="13" t="s">
        <v>239</v>
      </c>
      <c r="T38" s="7">
        <v>1</v>
      </c>
      <c r="U38" s="17">
        <v>1.1000000000000001</v>
      </c>
      <c r="V38" s="8">
        <f t="shared" si="1"/>
        <v>1.1000000000000001</v>
      </c>
      <c r="W38" s="17" t="s">
        <v>59</v>
      </c>
      <c r="X38" s="17" t="s">
        <v>59</v>
      </c>
      <c r="Y38" s="17" t="s">
        <v>59</v>
      </c>
      <c r="Z38" s="17" t="s">
        <v>59</v>
      </c>
      <c r="AA38" s="18" t="s">
        <v>241</v>
      </c>
      <c r="AB38" s="19" t="s">
        <v>242</v>
      </c>
      <c r="AC38" s="7" t="s">
        <v>243</v>
      </c>
      <c r="AD38" s="17" t="s">
        <v>59</v>
      </c>
      <c r="AE38" s="17" t="s">
        <v>59</v>
      </c>
      <c r="AF38" s="17" t="s">
        <v>245</v>
      </c>
      <c r="AG38" s="17" t="s">
        <v>245</v>
      </c>
      <c r="AH38" s="20" t="s">
        <v>38</v>
      </c>
      <c r="AI38" s="15"/>
      <c r="AJ38" s="15"/>
      <c r="AK38" s="15" t="s">
        <v>40</v>
      </c>
      <c r="AL38" s="15"/>
      <c r="AM38" s="15"/>
    </row>
    <row r="39" spans="2:39" ht="60" x14ac:dyDescent="0.25">
      <c r="B39" s="2">
        <v>32</v>
      </c>
      <c r="C39" s="16" t="s">
        <v>247</v>
      </c>
      <c r="D39" s="7" t="s">
        <v>55</v>
      </c>
      <c r="E39" s="7" t="s">
        <v>85</v>
      </c>
      <c r="F39" s="7" t="s">
        <v>139</v>
      </c>
      <c r="G39" s="7" t="s">
        <v>199</v>
      </c>
      <c r="H39" s="30" t="s">
        <v>234</v>
      </c>
      <c r="I39" s="7" t="s">
        <v>369</v>
      </c>
      <c r="J39" s="15"/>
      <c r="K39" s="8">
        <v>3.6</v>
      </c>
      <c r="L39" s="11" t="s">
        <v>237</v>
      </c>
      <c r="M39" s="12" t="s">
        <v>238</v>
      </c>
      <c r="N39" s="16" t="s">
        <v>59</v>
      </c>
      <c r="O39" s="17" t="s">
        <v>59</v>
      </c>
      <c r="P39" s="17" t="s">
        <v>59</v>
      </c>
      <c r="Q39" s="17" t="s">
        <v>59</v>
      </c>
      <c r="R39" s="17" t="s">
        <v>59</v>
      </c>
      <c r="S39" s="13" t="s">
        <v>239</v>
      </c>
      <c r="T39" s="7">
        <v>1</v>
      </c>
      <c r="U39" s="17">
        <v>1.1000000000000001</v>
      </c>
      <c r="V39" s="8">
        <f t="shared" si="1"/>
        <v>1.1000000000000001</v>
      </c>
      <c r="W39" s="17" t="s">
        <v>59</v>
      </c>
      <c r="X39" s="17" t="s">
        <v>59</v>
      </c>
      <c r="Y39" s="17" t="s">
        <v>59</v>
      </c>
      <c r="Z39" s="17" t="s">
        <v>59</v>
      </c>
      <c r="AA39" s="18" t="s">
        <v>241</v>
      </c>
      <c r="AB39" s="19" t="s">
        <v>242</v>
      </c>
      <c r="AC39" s="7" t="s">
        <v>243</v>
      </c>
      <c r="AD39" s="17" t="s">
        <v>59</v>
      </c>
      <c r="AE39" s="17" t="s">
        <v>59</v>
      </c>
      <c r="AF39" s="17" t="s">
        <v>245</v>
      </c>
      <c r="AG39" s="17" t="s">
        <v>245</v>
      </c>
      <c r="AH39" s="20" t="s">
        <v>38</v>
      </c>
      <c r="AI39" s="15"/>
      <c r="AJ39" s="15"/>
      <c r="AK39" s="15" t="s">
        <v>40</v>
      </c>
      <c r="AL39" s="15"/>
      <c r="AM39" s="15"/>
    </row>
    <row r="40" spans="2:39" ht="60" x14ac:dyDescent="0.25">
      <c r="B40" s="2">
        <v>33</v>
      </c>
      <c r="C40" s="16" t="s">
        <v>247</v>
      </c>
      <c r="D40" s="7" t="s">
        <v>55</v>
      </c>
      <c r="E40" s="7" t="s">
        <v>86</v>
      </c>
      <c r="F40" s="7" t="s">
        <v>140</v>
      </c>
      <c r="G40" s="7" t="s">
        <v>200</v>
      </c>
      <c r="H40" s="30" t="s">
        <v>234</v>
      </c>
      <c r="I40" s="7" t="s">
        <v>370</v>
      </c>
      <c r="J40" s="15"/>
      <c r="K40" s="9">
        <v>6</v>
      </c>
      <c r="L40" s="11" t="s">
        <v>237</v>
      </c>
      <c r="M40" s="12" t="s">
        <v>238</v>
      </c>
      <c r="N40" s="16" t="s">
        <v>240</v>
      </c>
      <c r="O40" s="17">
        <v>12</v>
      </c>
      <c r="P40" s="17" t="s">
        <v>59</v>
      </c>
      <c r="Q40" s="17" t="s">
        <v>59</v>
      </c>
      <c r="R40" s="17" t="s">
        <v>59</v>
      </c>
      <c r="S40" s="13" t="s">
        <v>239</v>
      </c>
      <c r="T40" s="7">
        <v>4</v>
      </c>
      <c r="U40" s="17">
        <v>1.1000000000000001</v>
      </c>
      <c r="V40" s="8">
        <f t="shared" si="1"/>
        <v>4.4000000000000004</v>
      </c>
      <c r="W40" s="17" t="s">
        <v>59</v>
      </c>
      <c r="X40" s="17" t="s">
        <v>59</v>
      </c>
      <c r="Y40" s="17" t="s">
        <v>59</v>
      </c>
      <c r="Z40" s="17" t="s">
        <v>59</v>
      </c>
      <c r="AA40" s="18" t="s">
        <v>241</v>
      </c>
      <c r="AB40" s="19" t="s">
        <v>242</v>
      </c>
      <c r="AC40" s="7" t="s">
        <v>243</v>
      </c>
      <c r="AD40" s="17" t="s">
        <v>59</v>
      </c>
      <c r="AE40" s="17" t="s">
        <v>59</v>
      </c>
      <c r="AF40" s="17" t="s">
        <v>245</v>
      </c>
      <c r="AG40" s="17" t="s">
        <v>245</v>
      </c>
      <c r="AH40" s="20" t="s">
        <v>38</v>
      </c>
      <c r="AI40" s="15"/>
      <c r="AJ40" s="15"/>
      <c r="AK40" s="15" t="s">
        <v>40</v>
      </c>
      <c r="AL40" s="15"/>
      <c r="AM40" s="15"/>
    </row>
    <row r="41" spans="2:39" ht="60" x14ac:dyDescent="0.25">
      <c r="B41" s="2">
        <v>34</v>
      </c>
      <c r="C41" s="16" t="s">
        <v>247</v>
      </c>
      <c r="D41" s="7" t="s">
        <v>55</v>
      </c>
      <c r="E41" s="7" t="s">
        <v>87</v>
      </c>
      <c r="F41" s="7" t="s">
        <v>141</v>
      </c>
      <c r="G41" s="7" t="s">
        <v>201</v>
      </c>
      <c r="H41" s="30" t="s">
        <v>234</v>
      </c>
      <c r="I41" s="7" t="s">
        <v>371</v>
      </c>
      <c r="J41" s="15"/>
      <c r="K41" s="8">
        <v>1.2</v>
      </c>
      <c r="L41" s="11" t="s">
        <v>237</v>
      </c>
      <c r="M41" s="12" t="s">
        <v>238</v>
      </c>
      <c r="N41" s="16" t="s">
        <v>59</v>
      </c>
      <c r="O41" s="17" t="s">
        <v>59</v>
      </c>
      <c r="P41" s="17" t="s">
        <v>59</v>
      </c>
      <c r="Q41" s="17" t="s">
        <v>59</v>
      </c>
      <c r="R41" s="17" t="s">
        <v>59</v>
      </c>
      <c r="S41" s="13" t="s">
        <v>239</v>
      </c>
      <c r="T41" s="7">
        <v>1</v>
      </c>
      <c r="U41" s="17">
        <v>1.1000000000000001</v>
      </c>
      <c r="V41" s="8">
        <f t="shared" si="1"/>
        <v>1.1000000000000001</v>
      </c>
      <c r="W41" s="17" t="s">
        <v>59</v>
      </c>
      <c r="X41" s="17" t="s">
        <v>59</v>
      </c>
      <c r="Y41" s="17" t="s">
        <v>59</v>
      </c>
      <c r="Z41" s="17" t="s">
        <v>59</v>
      </c>
      <c r="AA41" s="18" t="s">
        <v>241</v>
      </c>
      <c r="AB41" s="19" t="s">
        <v>242</v>
      </c>
      <c r="AC41" s="7" t="s">
        <v>243</v>
      </c>
      <c r="AD41" s="17" t="s">
        <v>59</v>
      </c>
      <c r="AE41" s="17" t="s">
        <v>59</v>
      </c>
      <c r="AF41" s="17" t="s">
        <v>245</v>
      </c>
      <c r="AG41" s="17" t="s">
        <v>245</v>
      </c>
      <c r="AH41" s="20" t="s">
        <v>38</v>
      </c>
      <c r="AI41" s="15"/>
      <c r="AJ41" s="15"/>
      <c r="AK41" s="15" t="s">
        <v>40</v>
      </c>
      <c r="AL41" s="15"/>
      <c r="AM41" s="15"/>
    </row>
    <row r="42" spans="2:39" ht="60" x14ac:dyDescent="0.25">
      <c r="B42" s="2">
        <v>35</v>
      </c>
      <c r="C42" s="16" t="s">
        <v>247</v>
      </c>
      <c r="D42" s="7" t="s">
        <v>55</v>
      </c>
      <c r="E42" s="7" t="s">
        <v>496</v>
      </c>
      <c r="F42" s="7" t="s">
        <v>489</v>
      </c>
      <c r="G42" s="7" t="s">
        <v>488</v>
      </c>
      <c r="H42" s="30" t="s">
        <v>234</v>
      </c>
      <c r="I42" s="7" t="s">
        <v>499</v>
      </c>
      <c r="J42" s="15"/>
      <c r="K42" s="8">
        <v>1.2</v>
      </c>
      <c r="L42" s="11" t="s">
        <v>237</v>
      </c>
      <c r="M42" s="12" t="s">
        <v>238</v>
      </c>
      <c r="N42" s="16" t="s">
        <v>59</v>
      </c>
      <c r="O42" s="17" t="s">
        <v>59</v>
      </c>
      <c r="P42" s="17" t="s">
        <v>59</v>
      </c>
      <c r="Q42" s="17" t="s">
        <v>59</v>
      </c>
      <c r="R42" s="17" t="s">
        <v>59</v>
      </c>
      <c r="S42" s="13" t="s">
        <v>239</v>
      </c>
      <c r="T42" s="7">
        <v>1</v>
      </c>
      <c r="U42" s="17">
        <v>1.1000000000000001</v>
      </c>
      <c r="V42" s="8">
        <f t="shared" ref="V42" si="2">T42*U42</f>
        <v>1.1000000000000001</v>
      </c>
      <c r="W42" s="17" t="s">
        <v>59</v>
      </c>
      <c r="X42" s="17" t="s">
        <v>59</v>
      </c>
      <c r="Y42" s="17" t="s">
        <v>59</v>
      </c>
      <c r="Z42" s="17" t="s">
        <v>59</v>
      </c>
      <c r="AA42" s="18" t="s">
        <v>241</v>
      </c>
      <c r="AB42" s="19" t="s">
        <v>244</v>
      </c>
      <c r="AC42" s="7" t="s">
        <v>243</v>
      </c>
      <c r="AD42" s="17" t="s">
        <v>59</v>
      </c>
      <c r="AE42" s="17" t="s">
        <v>59</v>
      </c>
      <c r="AF42" s="17" t="s">
        <v>245</v>
      </c>
      <c r="AG42" s="17" t="s">
        <v>245</v>
      </c>
      <c r="AH42" s="20" t="s">
        <v>38</v>
      </c>
      <c r="AI42" s="15"/>
      <c r="AJ42" s="15"/>
      <c r="AK42" s="15" t="s">
        <v>40</v>
      </c>
      <c r="AL42" s="15"/>
      <c r="AM42" s="15"/>
    </row>
    <row r="43" spans="2:39" ht="60" x14ac:dyDescent="0.25">
      <c r="B43" s="2">
        <v>36</v>
      </c>
      <c r="C43" s="16" t="s">
        <v>247</v>
      </c>
      <c r="D43" s="7" t="s">
        <v>55</v>
      </c>
      <c r="E43" s="7" t="s">
        <v>88</v>
      </c>
      <c r="F43" s="7" t="s">
        <v>142</v>
      </c>
      <c r="G43" s="7" t="s">
        <v>202</v>
      </c>
      <c r="H43" s="30" t="s">
        <v>234</v>
      </c>
      <c r="I43" s="7" t="s">
        <v>372</v>
      </c>
      <c r="J43" s="15"/>
      <c r="K43" s="8">
        <v>1.2</v>
      </c>
      <c r="L43" s="11" t="s">
        <v>237</v>
      </c>
      <c r="M43" s="12" t="s">
        <v>238</v>
      </c>
      <c r="N43" s="16" t="s">
        <v>59</v>
      </c>
      <c r="O43" s="17" t="s">
        <v>59</v>
      </c>
      <c r="P43" s="17" t="s">
        <v>59</v>
      </c>
      <c r="Q43" s="17" t="s">
        <v>59</v>
      </c>
      <c r="R43" s="17" t="s">
        <v>59</v>
      </c>
      <c r="S43" s="13" t="s">
        <v>239</v>
      </c>
      <c r="T43" s="7">
        <v>1</v>
      </c>
      <c r="U43" s="17">
        <v>1.1000000000000001</v>
      </c>
      <c r="V43" s="8">
        <f t="shared" si="1"/>
        <v>1.1000000000000001</v>
      </c>
      <c r="W43" s="17" t="s">
        <v>59</v>
      </c>
      <c r="X43" s="17" t="s">
        <v>59</v>
      </c>
      <c r="Y43" s="17" t="s">
        <v>59</v>
      </c>
      <c r="Z43" s="17" t="s">
        <v>59</v>
      </c>
      <c r="AA43" s="18" t="s">
        <v>241</v>
      </c>
      <c r="AB43" s="19" t="s">
        <v>242</v>
      </c>
      <c r="AC43" s="7" t="s">
        <v>243</v>
      </c>
      <c r="AD43" s="17" t="s">
        <v>59</v>
      </c>
      <c r="AE43" s="17" t="s">
        <v>59</v>
      </c>
      <c r="AF43" s="17" t="s">
        <v>245</v>
      </c>
      <c r="AG43" s="17" t="s">
        <v>245</v>
      </c>
      <c r="AH43" s="20" t="s">
        <v>38</v>
      </c>
      <c r="AI43" s="15"/>
      <c r="AJ43" s="15"/>
      <c r="AK43" s="15" t="s">
        <v>40</v>
      </c>
      <c r="AL43" s="15"/>
      <c r="AM43" s="15"/>
    </row>
    <row r="44" spans="2:39" ht="60" x14ac:dyDescent="0.25">
      <c r="B44" s="2">
        <v>37</v>
      </c>
      <c r="C44" s="16" t="s">
        <v>247</v>
      </c>
      <c r="D44" s="7" t="s">
        <v>55</v>
      </c>
      <c r="E44" s="7" t="s">
        <v>89</v>
      </c>
      <c r="F44" s="7" t="s">
        <v>143</v>
      </c>
      <c r="G44" s="7" t="s">
        <v>203</v>
      </c>
      <c r="H44" s="30" t="s">
        <v>234</v>
      </c>
      <c r="I44" s="7" t="s">
        <v>373</v>
      </c>
      <c r="J44" s="15"/>
      <c r="K44" s="8">
        <v>1.2</v>
      </c>
      <c r="L44" s="11" t="s">
        <v>237</v>
      </c>
      <c r="M44" s="12" t="s">
        <v>238</v>
      </c>
      <c r="N44" s="16" t="s">
        <v>59</v>
      </c>
      <c r="O44" s="17" t="s">
        <v>59</v>
      </c>
      <c r="P44" s="17" t="s">
        <v>59</v>
      </c>
      <c r="Q44" s="17" t="s">
        <v>59</v>
      </c>
      <c r="R44" s="17" t="s">
        <v>59</v>
      </c>
      <c r="S44" s="13" t="s">
        <v>239</v>
      </c>
      <c r="T44" s="7">
        <v>1</v>
      </c>
      <c r="U44" s="17">
        <v>1.1000000000000001</v>
      </c>
      <c r="V44" s="8">
        <f t="shared" si="1"/>
        <v>1.1000000000000001</v>
      </c>
      <c r="W44" s="17" t="s">
        <v>59</v>
      </c>
      <c r="X44" s="17" t="s">
        <v>59</v>
      </c>
      <c r="Y44" s="17" t="s">
        <v>59</v>
      </c>
      <c r="Z44" s="17" t="s">
        <v>59</v>
      </c>
      <c r="AA44" s="18" t="s">
        <v>241</v>
      </c>
      <c r="AB44" s="19" t="s">
        <v>242</v>
      </c>
      <c r="AC44" s="7" t="s">
        <v>243</v>
      </c>
      <c r="AD44" s="17" t="s">
        <v>59</v>
      </c>
      <c r="AE44" s="17" t="s">
        <v>59</v>
      </c>
      <c r="AF44" s="17" t="s">
        <v>245</v>
      </c>
      <c r="AG44" s="17" t="s">
        <v>245</v>
      </c>
      <c r="AH44" s="20" t="s">
        <v>38</v>
      </c>
      <c r="AI44" s="15"/>
      <c r="AJ44" s="15"/>
      <c r="AK44" s="15" t="s">
        <v>40</v>
      </c>
      <c r="AL44" s="15"/>
      <c r="AM44" s="15"/>
    </row>
    <row r="45" spans="2:39" ht="60" x14ac:dyDescent="0.25">
      <c r="B45" s="2">
        <v>38</v>
      </c>
      <c r="C45" s="16" t="s">
        <v>247</v>
      </c>
      <c r="D45" s="7" t="s">
        <v>55</v>
      </c>
      <c r="E45" s="7" t="s">
        <v>478</v>
      </c>
      <c r="F45" s="7" t="s">
        <v>480</v>
      </c>
      <c r="G45" s="7" t="s">
        <v>479</v>
      </c>
      <c r="H45" s="30" t="s">
        <v>234</v>
      </c>
      <c r="I45" s="7" t="s">
        <v>481</v>
      </c>
      <c r="J45" s="15"/>
      <c r="K45" s="8">
        <v>1.2</v>
      </c>
      <c r="L45" s="11" t="s">
        <v>237</v>
      </c>
      <c r="M45" s="12" t="s">
        <v>238</v>
      </c>
      <c r="N45" s="16" t="s">
        <v>59</v>
      </c>
      <c r="O45" s="17" t="s">
        <v>59</v>
      </c>
      <c r="P45" s="17" t="s">
        <v>59</v>
      </c>
      <c r="Q45" s="17" t="s">
        <v>59</v>
      </c>
      <c r="R45" s="17" t="s">
        <v>59</v>
      </c>
      <c r="S45" s="13" t="s">
        <v>239</v>
      </c>
      <c r="T45" s="7">
        <v>1</v>
      </c>
      <c r="U45" s="17">
        <v>1.1000000000000001</v>
      </c>
      <c r="V45" s="8">
        <f t="shared" ref="V45" si="3">T45*U45</f>
        <v>1.1000000000000001</v>
      </c>
      <c r="W45" s="17" t="s">
        <v>59</v>
      </c>
      <c r="X45" s="17" t="s">
        <v>59</v>
      </c>
      <c r="Y45" s="17" t="s">
        <v>59</v>
      </c>
      <c r="Z45" s="17" t="s">
        <v>59</v>
      </c>
      <c r="AA45" s="18" t="s">
        <v>241</v>
      </c>
      <c r="AB45" s="19" t="s">
        <v>242</v>
      </c>
      <c r="AC45" s="7" t="s">
        <v>243</v>
      </c>
      <c r="AD45" s="17" t="s">
        <v>59</v>
      </c>
      <c r="AE45" s="17" t="s">
        <v>59</v>
      </c>
      <c r="AF45" s="17" t="s">
        <v>245</v>
      </c>
      <c r="AG45" s="17" t="s">
        <v>245</v>
      </c>
      <c r="AH45" s="20" t="s">
        <v>38</v>
      </c>
      <c r="AI45" s="15"/>
      <c r="AJ45" s="15"/>
      <c r="AK45" s="15" t="s">
        <v>40</v>
      </c>
      <c r="AL45" s="15"/>
      <c r="AM45" s="15"/>
    </row>
    <row r="46" spans="2:39" ht="63.75" customHeight="1" x14ac:dyDescent="0.25">
      <c r="B46" s="2">
        <v>39</v>
      </c>
      <c r="C46" s="16" t="s">
        <v>247</v>
      </c>
      <c r="D46" s="7" t="s">
        <v>55</v>
      </c>
      <c r="E46" s="7" t="s">
        <v>474</v>
      </c>
      <c r="F46" s="7" t="s">
        <v>476</v>
      </c>
      <c r="G46" s="7" t="s">
        <v>475</v>
      </c>
      <c r="H46" s="30" t="s">
        <v>234</v>
      </c>
      <c r="I46" s="7" t="s">
        <v>477</v>
      </c>
      <c r="J46" s="15"/>
      <c r="K46" s="8">
        <v>1.2</v>
      </c>
      <c r="L46" s="11" t="s">
        <v>237</v>
      </c>
      <c r="M46" s="12" t="s">
        <v>238</v>
      </c>
      <c r="N46" s="16" t="s">
        <v>59</v>
      </c>
      <c r="O46" s="17" t="s">
        <v>59</v>
      </c>
      <c r="P46" s="17" t="s">
        <v>59</v>
      </c>
      <c r="Q46" s="17" t="s">
        <v>59</v>
      </c>
      <c r="R46" s="17" t="s">
        <v>59</v>
      </c>
      <c r="S46" s="13" t="s">
        <v>239</v>
      </c>
      <c r="T46" s="7">
        <v>1</v>
      </c>
      <c r="U46" s="17">
        <v>1.1000000000000001</v>
      </c>
      <c r="V46" s="8">
        <f t="shared" ref="V46" si="4">T46*U46</f>
        <v>1.1000000000000001</v>
      </c>
      <c r="W46" s="17" t="s">
        <v>59</v>
      </c>
      <c r="X46" s="17" t="s">
        <v>59</v>
      </c>
      <c r="Y46" s="17" t="s">
        <v>59</v>
      </c>
      <c r="Z46" s="17" t="s">
        <v>59</v>
      </c>
      <c r="AA46" s="18" t="s">
        <v>241</v>
      </c>
      <c r="AB46" s="19" t="s">
        <v>242</v>
      </c>
      <c r="AC46" s="7" t="s">
        <v>243</v>
      </c>
      <c r="AD46" s="17" t="s">
        <v>59</v>
      </c>
      <c r="AE46" s="17" t="s">
        <v>59</v>
      </c>
      <c r="AF46" s="17" t="s">
        <v>245</v>
      </c>
      <c r="AG46" s="17" t="s">
        <v>245</v>
      </c>
      <c r="AH46" s="20" t="s">
        <v>38</v>
      </c>
      <c r="AI46" s="15"/>
      <c r="AJ46" s="15"/>
      <c r="AK46" s="15" t="s">
        <v>40</v>
      </c>
      <c r="AL46" s="15"/>
      <c r="AM46" s="15"/>
    </row>
    <row r="47" spans="2:39" ht="60" x14ac:dyDescent="0.25">
      <c r="B47" s="2">
        <v>40</v>
      </c>
      <c r="C47" s="16" t="s">
        <v>247</v>
      </c>
      <c r="D47" s="7" t="s">
        <v>55</v>
      </c>
      <c r="E47" s="7" t="s">
        <v>90</v>
      </c>
      <c r="F47" s="7" t="s">
        <v>144</v>
      </c>
      <c r="G47" s="7" t="s">
        <v>204</v>
      </c>
      <c r="H47" s="30" t="s">
        <v>234</v>
      </c>
      <c r="I47" s="7" t="s">
        <v>374</v>
      </c>
      <c r="J47" s="15"/>
      <c r="K47" s="8">
        <v>1.2</v>
      </c>
      <c r="L47" s="11" t="s">
        <v>237</v>
      </c>
      <c r="M47" s="12" t="s">
        <v>238</v>
      </c>
      <c r="N47" s="16" t="s">
        <v>59</v>
      </c>
      <c r="O47" s="17" t="s">
        <v>59</v>
      </c>
      <c r="P47" s="17" t="s">
        <v>59</v>
      </c>
      <c r="Q47" s="17" t="s">
        <v>59</v>
      </c>
      <c r="R47" s="17" t="s">
        <v>59</v>
      </c>
      <c r="S47" s="13" t="s">
        <v>239</v>
      </c>
      <c r="T47" s="7">
        <v>1</v>
      </c>
      <c r="U47" s="17">
        <v>1.1000000000000001</v>
      </c>
      <c r="V47" s="8">
        <f t="shared" si="1"/>
        <v>1.1000000000000001</v>
      </c>
      <c r="W47" s="17" t="s">
        <v>59</v>
      </c>
      <c r="X47" s="17" t="s">
        <v>59</v>
      </c>
      <c r="Y47" s="17" t="s">
        <v>59</v>
      </c>
      <c r="Z47" s="17" t="s">
        <v>59</v>
      </c>
      <c r="AA47" s="18" t="s">
        <v>241</v>
      </c>
      <c r="AB47" s="19" t="s">
        <v>242</v>
      </c>
      <c r="AC47" s="7" t="s">
        <v>243</v>
      </c>
      <c r="AD47" s="17" t="s">
        <v>59</v>
      </c>
      <c r="AE47" s="17" t="s">
        <v>59</v>
      </c>
      <c r="AF47" s="17" t="s">
        <v>245</v>
      </c>
      <c r="AG47" s="17" t="s">
        <v>245</v>
      </c>
      <c r="AH47" s="20" t="s">
        <v>38</v>
      </c>
      <c r="AI47" s="15"/>
      <c r="AJ47" s="15"/>
      <c r="AK47" s="15" t="s">
        <v>40</v>
      </c>
      <c r="AL47" s="15"/>
      <c r="AM47" s="15"/>
    </row>
    <row r="48" spans="2:39" ht="60" x14ac:dyDescent="0.25">
      <c r="B48" s="2">
        <v>41</v>
      </c>
      <c r="C48" s="16" t="s">
        <v>247</v>
      </c>
      <c r="D48" s="7" t="s">
        <v>55</v>
      </c>
      <c r="E48" s="7" t="s">
        <v>91</v>
      </c>
      <c r="F48" s="7" t="s">
        <v>145</v>
      </c>
      <c r="G48" s="7" t="s">
        <v>205</v>
      </c>
      <c r="H48" s="30" t="s">
        <v>234</v>
      </c>
      <c r="I48" s="7" t="s">
        <v>375</v>
      </c>
      <c r="J48" s="15"/>
      <c r="K48" s="8">
        <v>1.2</v>
      </c>
      <c r="L48" s="11" t="s">
        <v>237</v>
      </c>
      <c r="M48" s="12" t="s">
        <v>238</v>
      </c>
      <c r="N48" s="16" t="s">
        <v>59</v>
      </c>
      <c r="O48" s="17" t="s">
        <v>59</v>
      </c>
      <c r="P48" s="17" t="s">
        <v>59</v>
      </c>
      <c r="Q48" s="17" t="s">
        <v>59</v>
      </c>
      <c r="R48" s="17" t="s">
        <v>59</v>
      </c>
      <c r="S48" s="13" t="s">
        <v>239</v>
      </c>
      <c r="T48" s="7">
        <v>1</v>
      </c>
      <c r="U48" s="17">
        <v>1.1000000000000001</v>
      </c>
      <c r="V48" s="8">
        <f t="shared" si="1"/>
        <v>1.1000000000000001</v>
      </c>
      <c r="W48" s="17" t="s">
        <v>59</v>
      </c>
      <c r="X48" s="17" t="s">
        <v>59</v>
      </c>
      <c r="Y48" s="17" t="s">
        <v>59</v>
      </c>
      <c r="Z48" s="17" t="s">
        <v>59</v>
      </c>
      <c r="AA48" s="18" t="s">
        <v>241</v>
      </c>
      <c r="AB48" s="19" t="s">
        <v>242</v>
      </c>
      <c r="AC48" s="7" t="s">
        <v>243</v>
      </c>
      <c r="AD48" s="17" t="s">
        <v>59</v>
      </c>
      <c r="AE48" s="17" t="s">
        <v>59</v>
      </c>
      <c r="AF48" s="17" t="s">
        <v>245</v>
      </c>
      <c r="AG48" s="17" t="s">
        <v>245</v>
      </c>
      <c r="AH48" s="20" t="s">
        <v>38</v>
      </c>
      <c r="AI48" s="15"/>
      <c r="AJ48" s="15"/>
      <c r="AK48" s="15" t="s">
        <v>40</v>
      </c>
      <c r="AL48" s="15"/>
      <c r="AM48" s="15"/>
    </row>
    <row r="49" spans="2:39" ht="60" x14ac:dyDescent="0.25">
      <c r="B49" s="2">
        <v>42</v>
      </c>
      <c r="C49" s="16" t="s">
        <v>247</v>
      </c>
      <c r="D49" s="7" t="s">
        <v>55</v>
      </c>
      <c r="E49" s="7" t="s">
        <v>92</v>
      </c>
      <c r="F49" s="21" t="s">
        <v>146</v>
      </c>
      <c r="G49" s="7" t="s">
        <v>206</v>
      </c>
      <c r="H49" s="30" t="s">
        <v>234</v>
      </c>
      <c r="I49" s="7" t="s">
        <v>376</v>
      </c>
      <c r="J49" s="15"/>
      <c r="K49" s="10">
        <v>2.4</v>
      </c>
      <c r="L49" s="11" t="s">
        <v>237</v>
      </c>
      <c r="M49" s="12" t="s">
        <v>238</v>
      </c>
      <c r="N49" s="16" t="s">
        <v>59</v>
      </c>
      <c r="O49" s="17" t="s">
        <v>59</v>
      </c>
      <c r="P49" s="17" t="s">
        <v>59</v>
      </c>
      <c r="Q49" s="17" t="s">
        <v>59</v>
      </c>
      <c r="R49" s="17" t="s">
        <v>59</v>
      </c>
      <c r="S49" s="13" t="s">
        <v>239</v>
      </c>
      <c r="T49" s="7">
        <v>1</v>
      </c>
      <c r="U49" s="17">
        <v>1.1000000000000001</v>
      </c>
      <c r="V49" s="8">
        <f t="shared" si="1"/>
        <v>1.1000000000000001</v>
      </c>
      <c r="W49" s="17" t="s">
        <v>59</v>
      </c>
      <c r="X49" s="17" t="s">
        <v>59</v>
      </c>
      <c r="Y49" s="17" t="s">
        <v>59</v>
      </c>
      <c r="Z49" s="17" t="s">
        <v>59</v>
      </c>
      <c r="AA49" s="18" t="s">
        <v>241</v>
      </c>
      <c r="AB49" s="19" t="s">
        <v>242</v>
      </c>
      <c r="AC49" s="7" t="s">
        <v>243</v>
      </c>
      <c r="AD49" s="17" t="s">
        <v>59</v>
      </c>
      <c r="AE49" s="17" t="s">
        <v>59</v>
      </c>
      <c r="AF49" s="17" t="s">
        <v>245</v>
      </c>
      <c r="AG49" s="17" t="s">
        <v>245</v>
      </c>
      <c r="AH49" s="20" t="s">
        <v>38</v>
      </c>
      <c r="AI49" s="15"/>
      <c r="AJ49" s="15"/>
      <c r="AK49" s="15" t="s">
        <v>40</v>
      </c>
      <c r="AL49" s="15"/>
      <c r="AM49" s="15"/>
    </row>
    <row r="50" spans="2:39" ht="60" x14ac:dyDescent="0.25">
      <c r="B50" s="2">
        <v>43</v>
      </c>
      <c r="C50" s="16" t="s">
        <v>247</v>
      </c>
      <c r="D50" s="7" t="s">
        <v>55</v>
      </c>
      <c r="E50" s="7" t="s">
        <v>93</v>
      </c>
      <c r="F50" s="7" t="s">
        <v>147</v>
      </c>
      <c r="G50" s="7" t="s">
        <v>207</v>
      </c>
      <c r="H50" s="30" t="s">
        <v>234</v>
      </c>
      <c r="I50" s="7" t="s">
        <v>377</v>
      </c>
      <c r="J50" s="15"/>
      <c r="K50" s="10">
        <v>2.4</v>
      </c>
      <c r="L50" s="11" t="s">
        <v>237</v>
      </c>
      <c r="M50" s="12" t="s">
        <v>238</v>
      </c>
      <c r="N50" s="16" t="s">
        <v>59</v>
      </c>
      <c r="O50" s="17" t="s">
        <v>59</v>
      </c>
      <c r="P50" s="17" t="s">
        <v>59</v>
      </c>
      <c r="Q50" s="17" t="s">
        <v>59</v>
      </c>
      <c r="R50" s="17" t="s">
        <v>59</v>
      </c>
      <c r="S50" s="13" t="s">
        <v>239</v>
      </c>
      <c r="T50" s="7">
        <v>1</v>
      </c>
      <c r="U50" s="17">
        <v>1.1000000000000001</v>
      </c>
      <c r="V50" s="8">
        <f t="shared" si="1"/>
        <v>1.1000000000000001</v>
      </c>
      <c r="W50" s="17" t="s">
        <v>59</v>
      </c>
      <c r="X50" s="17" t="s">
        <v>59</v>
      </c>
      <c r="Y50" s="17" t="s">
        <v>59</v>
      </c>
      <c r="Z50" s="17" t="s">
        <v>59</v>
      </c>
      <c r="AA50" s="18" t="s">
        <v>241</v>
      </c>
      <c r="AB50" s="19" t="s">
        <v>242</v>
      </c>
      <c r="AC50" s="7" t="s">
        <v>243</v>
      </c>
      <c r="AD50" s="17" t="s">
        <v>59</v>
      </c>
      <c r="AE50" s="17" t="s">
        <v>59</v>
      </c>
      <c r="AF50" s="17" t="s">
        <v>245</v>
      </c>
      <c r="AG50" s="17" t="s">
        <v>245</v>
      </c>
      <c r="AH50" s="20" t="s">
        <v>38</v>
      </c>
      <c r="AI50" s="15"/>
      <c r="AJ50" s="15"/>
      <c r="AK50" s="15" t="s">
        <v>40</v>
      </c>
      <c r="AL50" s="15"/>
      <c r="AM50" s="15"/>
    </row>
    <row r="51" spans="2:39" ht="60" x14ac:dyDescent="0.25">
      <c r="B51" s="2">
        <v>44</v>
      </c>
      <c r="C51" s="16" t="s">
        <v>247</v>
      </c>
      <c r="D51" s="7" t="s">
        <v>56</v>
      </c>
      <c r="E51" s="7" t="s">
        <v>94</v>
      </c>
      <c r="F51" s="7" t="s">
        <v>148</v>
      </c>
      <c r="G51" s="7" t="s">
        <v>208</v>
      </c>
      <c r="H51" s="30" t="s">
        <v>234</v>
      </c>
      <c r="I51" s="7" t="s">
        <v>463</v>
      </c>
      <c r="J51" s="15"/>
      <c r="K51" s="10">
        <v>2.4</v>
      </c>
      <c r="L51" s="11" t="s">
        <v>237</v>
      </c>
      <c r="M51" s="12" t="s">
        <v>238</v>
      </c>
      <c r="N51" s="16" t="s">
        <v>59</v>
      </c>
      <c r="O51" s="17" t="s">
        <v>59</v>
      </c>
      <c r="P51" s="17" t="s">
        <v>59</v>
      </c>
      <c r="Q51" s="17" t="s">
        <v>59</v>
      </c>
      <c r="R51" s="17" t="s">
        <v>59</v>
      </c>
      <c r="S51" s="13" t="s">
        <v>239</v>
      </c>
      <c r="T51" s="7">
        <v>1</v>
      </c>
      <c r="U51" s="17">
        <v>1.1000000000000001</v>
      </c>
      <c r="V51" s="8">
        <f t="shared" si="1"/>
        <v>1.1000000000000001</v>
      </c>
      <c r="W51" s="17" t="s">
        <v>59</v>
      </c>
      <c r="X51" s="17" t="s">
        <v>59</v>
      </c>
      <c r="Y51" s="17" t="s">
        <v>59</v>
      </c>
      <c r="Z51" s="17" t="s">
        <v>59</v>
      </c>
      <c r="AA51" s="18" t="s">
        <v>241</v>
      </c>
      <c r="AB51" s="19" t="s">
        <v>242</v>
      </c>
      <c r="AC51" s="7" t="s">
        <v>243</v>
      </c>
      <c r="AD51" s="17" t="s">
        <v>59</v>
      </c>
      <c r="AE51" s="17" t="s">
        <v>59</v>
      </c>
      <c r="AF51" s="17" t="s">
        <v>245</v>
      </c>
      <c r="AG51" s="17" t="s">
        <v>245</v>
      </c>
      <c r="AH51" s="20" t="s">
        <v>38</v>
      </c>
      <c r="AI51" s="15"/>
      <c r="AJ51" s="15"/>
      <c r="AK51" s="15" t="s">
        <v>40</v>
      </c>
      <c r="AL51" s="15"/>
      <c r="AM51" s="15"/>
    </row>
    <row r="52" spans="2:39" ht="60" x14ac:dyDescent="0.25">
      <c r="B52" s="2">
        <v>45</v>
      </c>
      <c r="C52" s="16" t="s">
        <v>247</v>
      </c>
      <c r="D52" s="7" t="s">
        <v>55</v>
      </c>
      <c r="E52" s="7" t="s">
        <v>95</v>
      </c>
      <c r="F52" s="7" t="s">
        <v>149</v>
      </c>
      <c r="G52" s="7" t="s">
        <v>209</v>
      </c>
      <c r="H52" s="30" t="s">
        <v>234</v>
      </c>
      <c r="I52" s="7" t="s">
        <v>378</v>
      </c>
      <c r="J52" s="15"/>
      <c r="K52" s="8">
        <v>1.2</v>
      </c>
      <c r="L52" s="11" t="s">
        <v>237</v>
      </c>
      <c r="M52" s="12" t="s">
        <v>238</v>
      </c>
      <c r="N52" s="16" t="s">
        <v>59</v>
      </c>
      <c r="O52" s="17" t="s">
        <v>59</v>
      </c>
      <c r="P52" s="17" t="s">
        <v>59</v>
      </c>
      <c r="Q52" s="17" t="s">
        <v>59</v>
      </c>
      <c r="R52" s="17" t="s">
        <v>59</v>
      </c>
      <c r="S52" s="13" t="s">
        <v>239</v>
      </c>
      <c r="T52" s="7">
        <v>1</v>
      </c>
      <c r="U52" s="17">
        <v>1.1000000000000001</v>
      </c>
      <c r="V52" s="8">
        <f t="shared" si="1"/>
        <v>1.1000000000000001</v>
      </c>
      <c r="W52" s="17" t="s">
        <v>59</v>
      </c>
      <c r="X52" s="17" t="s">
        <v>59</v>
      </c>
      <c r="Y52" s="17" t="s">
        <v>59</v>
      </c>
      <c r="Z52" s="17" t="s">
        <v>59</v>
      </c>
      <c r="AA52" s="18" t="s">
        <v>241</v>
      </c>
      <c r="AB52" s="19" t="s">
        <v>242</v>
      </c>
      <c r="AC52" s="7" t="s">
        <v>243</v>
      </c>
      <c r="AD52" s="17" t="s">
        <v>59</v>
      </c>
      <c r="AE52" s="17" t="s">
        <v>59</v>
      </c>
      <c r="AF52" s="17" t="s">
        <v>245</v>
      </c>
      <c r="AG52" s="17" t="s">
        <v>245</v>
      </c>
      <c r="AH52" s="20" t="s">
        <v>38</v>
      </c>
      <c r="AI52" s="15"/>
      <c r="AJ52" s="15"/>
      <c r="AK52" s="15" t="s">
        <v>40</v>
      </c>
      <c r="AL52" s="15"/>
      <c r="AM52" s="15"/>
    </row>
    <row r="53" spans="2:39" ht="60" x14ac:dyDescent="0.25">
      <c r="B53" s="2">
        <v>46</v>
      </c>
      <c r="C53" s="16" t="s">
        <v>247</v>
      </c>
      <c r="D53" s="7" t="s">
        <v>55</v>
      </c>
      <c r="E53" s="7" t="s">
        <v>96</v>
      </c>
      <c r="F53" s="7" t="s">
        <v>150</v>
      </c>
      <c r="G53" s="7" t="s">
        <v>210</v>
      </c>
      <c r="H53" s="30" t="s">
        <v>234</v>
      </c>
      <c r="I53" s="7" t="s">
        <v>379</v>
      </c>
      <c r="J53" s="15"/>
      <c r="K53" s="8">
        <v>1.2</v>
      </c>
      <c r="L53" s="11" t="s">
        <v>237</v>
      </c>
      <c r="M53" s="12" t="s">
        <v>238</v>
      </c>
      <c r="N53" s="16" t="s">
        <v>59</v>
      </c>
      <c r="O53" s="17" t="s">
        <v>59</v>
      </c>
      <c r="P53" s="17" t="s">
        <v>59</v>
      </c>
      <c r="Q53" s="17" t="s">
        <v>59</v>
      </c>
      <c r="R53" s="17" t="s">
        <v>59</v>
      </c>
      <c r="S53" s="13" t="s">
        <v>239</v>
      </c>
      <c r="T53" s="7">
        <v>1</v>
      </c>
      <c r="U53" s="17">
        <v>1.1000000000000001</v>
      </c>
      <c r="V53" s="8">
        <f t="shared" si="1"/>
        <v>1.1000000000000001</v>
      </c>
      <c r="W53" s="17" t="s">
        <v>59</v>
      </c>
      <c r="X53" s="17" t="s">
        <v>59</v>
      </c>
      <c r="Y53" s="17" t="s">
        <v>59</v>
      </c>
      <c r="Z53" s="17" t="s">
        <v>59</v>
      </c>
      <c r="AA53" s="18" t="s">
        <v>241</v>
      </c>
      <c r="AB53" s="19" t="s">
        <v>242</v>
      </c>
      <c r="AC53" s="7" t="s">
        <v>243</v>
      </c>
      <c r="AD53" s="17" t="s">
        <v>59</v>
      </c>
      <c r="AE53" s="17" t="s">
        <v>59</v>
      </c>
      <c r="AF53" s="17" t="s">
        <v>245</v>
      </c>
      <c r="AG53" s="17" t="s">
        <v>245</v>
      </c>
      <c r="AH53" s="20" t="s">
        <v>38</v>
      </c>
      <c r="AI53" s="15"/>
      <c r="AJ53" s="15"/>
      <c r="AK53" s="15" t="s">
        <v>40</v>
      </c>
      <c r="AL53" s="15"/>
      <c r="AM53" s="15"/>
    </row>
    <row r="54" spans="2:39" ht="60" x14ac:dyDescent="0.25">
      <c r="B54" s="2">
        <v>47</v>
      </c>
      <c r="C54" s="16" t="s">
        <v>247</v>
      </c>
      <c r="D54" s="7" t="s">
        <v>55</v>
      </c>
      <c r="E54" s="7" t="s">
        <v>485</v>
      </c>
      <c r="F54" s="7" t="s">
        <v>487</v>
      </c>
      <c r="G54" s="7" t="s">
        <v>486</v>
      </c>
      <c r="H54" s="30" t="s">
        <v>234</v>
      </c>
      <c r="I54" s="7" t="s">
        <v>500</v>
      </c>
      <c r="J54" s="15"/>
      <c r="K54" s="8">
        <v>1.2</v>
      </c>
      <c r="L54" s="11" t="s">
        <v>237</v>
      </c>
      <c r="M54" s="12" t="s">
        <v>238</v>
      </c>
      <c r="N54" s="16" t="s">
        <v>59</v>
      </c>
      <c r="O54" s="17" t="s">
        <v>59</v>
      </c>
      <c r="P54" s="17" t="s">
        <v>59</v>
      </c>
      <c r="Q54" s="17" t="s">
        <v>59</v>
      </c>
      <c r="R54" s="17" t="s">
        <v>59</v>
      </c>
      <c r="S54" s="13" t="s">
        <v>239</v>
      </c>
      <c r="T54" s="7">
        <v>1</v>
      </c>
      <c r="U54" s="17">
        <v>1.1000000000000001</v>
      </c>
      <c r="V54" s="8">
        <f t="shared" ref="V54" si="5">T54*U54</f>
        <v>1.1000000000000001</v>
      </c>
      <c r="W54" s="17" t="s">
        <v>59</v>
      </c>
      <c r="X54" s="17" t="s">
        <v>59</v>
      </c>
      <c r="Y54" s="17" t="s">
        <v>59</v>
      </c>
      <c r="Z54" s="17" t="s">
        <v>59</v>
      </c>
      <c r="AA54" s="18" t="s">
        <v>241</v>
      </c>
      <c r="AB54" s="19" t="s">
        <v>244</v>
      </c>
      <c r="AC54" s="7" t="s">
        <v>243</v>
      </c>
      <c r="AD54" s="17" t="s">
        <v>59</v>
      </c>
      <c r="AE54" s="17" t="s">
        <v>59</v>
      </c>
      <c r="AF54" s="17" t="s">
        <v>245</v>
      </c>
      <c r="AG54" s="17" t="s">
        <v>245</v>
      </c>
      <c r="AH54" s="20" t="s">
        <v>38</v>
      </c>
      <c r="AI54" s="15"/>
      <c r="AJ54" s="15"/>
      <c r="AK54" s="15" t="s">
        <v>40</v>
      </c>
      <c r="AL54" s="15"/>
      <c r="AM54" s="15"/>
    </row>
    <row r="55" spans="2:39" ht="60" x14ac:dyDescent="0.25">
      <c r="B55" s="2">
        <v>48</v>
      </c>
      <c r="C55" s="16" t="s">
        <v>247</v>
      </c>
      <c r="D55" s="7" t="s">
        <v>55</v>
      </c>
      <c r="E55" s="7" t="s">
        <v>97</v>
      </c>
      <c r="F55" s="7" t="s">
        <v>151</v>
      </c>
      <c r="G55" s="7" t="s">
        <v>211</v>
      </c>
      <c r="H55" s="30" t="s">
        <v>234</v>
      </c>
      <c r="I55" s="7" t="s">
        <v>380</v>
      </c>
      <c r="J55" s="15"/>
      <c r="K55" s="8">
        <v>1.2</v>
      </c>
      <c r="L55" s="11" t="s">
        <v>237</v>
      </c>
      <c r="M55" s="12" t="s">
        <v>238</v>
      </c>
      <c r="N55" s="16" t="s">
        <v>59</v>
      </c>
      <c r="O55" s="17" t="s">
        <v>59</v>
      </c>
      <c r="P55" s="17" t="s">
        <v>59</v>
      </c>
      <c r="Q55" s="17" t="s">
        <v>59</v>
      </c>
      <c r="R55" s="17" t="s">
        <v>59</v>
      </c>
      <c r="S55" s="13" t="s">
        <v>239</v>
      </c>
      <c r="T55" s="7">
        <v>1</v>
      </c>
      <c r="U55" s="17">
        <v>1.1000000000000001</v>
      </c>
      <c r="V55" s="8">
        <f t="shared" si="1"/>
        <v>1.1000000000000001</v>
      </c>
      <c r="W55" s="17" t="s">
        <v>59</v>
      </c>
      <c r="X55" s="17" t="s">
        <v>59</v>
      </c>
      <c r="Y55" s="17" t="s">
        <v>59</v>
      </c>
      <c r="Z55" s="17" t="s">
        <v>59</v>
      </c>
      <c r="AA55" s="18" t="s">
        <v>241</v>
      </c>
      <c r="AB55" s="19" t="s">
        <v>242</v>
      </c>
      <c r="AC55" s="7" t="s">
        <v>243</v>
      </c>
      <c r="AD55" s="17" t="s">
        <v>59</v>
      </c>
      <c r="AE55" s="17" t="s">
        <v>59</v>
      </c>
      <c r="AF55" s="17" t="s">
        <v>245</v>
      </c>
      <c r="AG55" s="17" t="s">
        <v>245</v>
      </c>
      <c r="AH55" s="20" t="s">
        <v>38</v>
      </c>
      <c r="AI55" s="15"/>
      <c r="AJ55" s="15"/>
      <c r="AK55" s="15" t="s">
        <v>40</v>
      </c>
      <c r="AL55" s="15"/>
      <c r="AM55" s="15"/>
    </row>
    <row r="56" spans="2:39" ht="60" x14ac:dyDescent="0.25">
      <c r="B56" s="2">
        <v>49</v>
      </c>
      <c r="C56" s="16" t="s">
        <v>247</v>
      </c>
      <c r="D56" s="7" t="s">
        <v>55</v>
      </c>
      <c r="E56" s="7" t="s">
        <v>98</v>
      </c>
      <c r="F56" s="7" t="s">
        <v>152</v>
      </c>
      <c r="G56" s="7" t="s">
        <v>212</v>
      </c>
      <c r="H56" s="30" t="s">
        <v>234</v>
      </c>
      <c r="I56" s="7" t="s">
        <v>381</v>
      </c>
      <c r="J56" s="15"/>
      <c r="K56" s="10">
        <v>2.4</v>
      </c>
      <c r="L56" s="11" t="s">
        <v>237</v>
      </c>
      <c r="M56" s="12" t="s">
        <v>238</v>
      </c>
      <c r="N56" s="16" t="s">
        <v>59</v>
      </c>
      <c r="O56" s="17" t="s">
        <v>59</v>
      </c>
      <c r="P56" s="17" t="s">
        <v>59</v>
      </c>
      <c r="Q56" s="17" t="s">
        <v>59</v>
      </c>
      <c r="R56" s="17" t="s">
        <v>59</v>
      </c>
      <c r="S56" s="13" t="s">
        <v>239</v>
      </c>
      <c r="T56" s="7">
        <v>1</v>
      </c>
      <c r="U56" s="17">
        <v>1.1000000000000001</v>
      </c>
      <c r="V56" s="8">
        <f t="shared" si="1"/>
        <v>1.1000000000000001</v>
      </c>
      <c r="W56" s="17" t="s">
        <v>59</v>
      </c>
      <c r="X56" s="17" t="s">
        <v>59</v>
      </c>
      <c r="Y56" s="17" t="s">
        <v>59</v>
      </c>
      <c r="Z56" s="17" t="s">
        <v>59</v>
      </c>
      <c r="AA56" s="18" t="s">
        <v>241</v>
      </c>
      <c r="AB56" s="19" t="s">
        <v>242</v>
      </c>
      <c r="AC56" s="7" t="s">
        <v>243</v>
      </c>
      <c r="AD56" s="17" t="s">
        <v>59</v>
      </c>
      <c r="AE56" s="17" t="s">
        <v>59</v>
      </c>
      <c r="AF56" s="17" t="s">
        <v>245</v>
      </c>
      <c r="AG56" s="17" t="s">
        <v>245</v>
      </c>
      <c r="AH56" s="20" t="s">
        <v>38</v>
      </c>
      <c r="AI56" s="15"/>
      <c r="AJ56" s="15"/>
      <c r="AK56" s="15" t="s">
        <v>40</v>
      </c>
      <c r="AL56" s="15"/>
      <c r="AM56" s="15"/>
    </row>
    <row r="57" spans="2:39" ht="60" x14ac:dyDescent="0.25">
      <c r="B57" s="2">
        <v>50</v>
      </c>
      <c r="C57" s="16" t="s">
        <v>247</v>
      </c>
      <c r="D57" s="7" t="s">
        <v>55</v>
      </c>
      <c r="E57" s="7" t="s">
        <v>99</v>
      </c>
      <c r="F57" s="7" t="s">
        <v>153</v>
      </c>
      <c r="G57" s="7" t="s">
        <v>213</v>
      </c>
      <c r="H57" s="30" t="s">
        <v>234</v>
      </c>
      <c r="I57" s="7" t="s">
        <v>382</v>
      </c>
      <c r="J57" s="15"/>
      <c r="K57" s="8">
        <v>1.2</v>
      </c>
      <c r="L57" s="11" t="s">
        <v>237</v>
      </c>
      <c r="M57" s="12" t="s">
        <v>238</v>
      </c>
      <c r="N57" s="16" t="s">
        <v>59</v>
      </c>
      <c r="O57" s="17" t="s">
        <v>59</v>
      </c>
      <c r="P57" s="17" t="s">
        <v>59</v>
      </c>
      <c r="Q57" s="17" t="s">
        <v>59</v>
      </c>
      <c r="R57" s="17" t="s">
        <v>59</v>
      </c>
      <c r="S57" s="13" t="s">
        <v>239</v>
      </c>
      <c r="T57" s="7">
        <v>1</v>
      </c>
      <c r="U57" s="17">
        <v>1.1000000000000001</v>
      </c>
      <c r="V57" s="8">
        <f t="shared" si="1"/>
        <v>1.1000000000000001</v>
      </c>
      <c r="W57" s="17" t="s">
        <v>59</v>
      </c>
      <c r="X57" s="17" t="s">
        <v>59</v>
      </c>
      <c r="Y57" s="17" t="s">
        <v>59</v>
      </c>
      <c r="Z57" s="17" t="s">
        <v>59</v>
      </c>
      <c r="AA57" s="18" t="s">
        <v>241</v>
      </c>
      <c r="AB57" s="19" t="s">
        <v>242</v>
      </c>
      <c r="AC57" s="7" t="s">
        <v>243</v>
      </c>
      <c r="AD57" s="17" t="s">
        <v>59</v>
      </c>
      <c r="AE57" s="17" t="s">
        <v>59</v>
      </c>
      <c r="AF57" s="17" t="s">
        <v>245</v>
      </c>
      <c r="AG57" s="17" t="s">
        <v>245</v>
      </c>
      <c r="AH57" s="20" t="s">
        <v>38</v>
      </c>
      <c r="AI57" s="15"/>
      <c r="AJ57" s="15"/>
      <c r="AK57" s="15" t="s">
        <v>40</v>
      </c>
      <c r="AL57" s="15"/>
      <c r="AM57" s="15"/>
    </row>
    <row r="58" spans="2:39" ht="60" x14ac:dyDescent="0.25">
      <c r="B58" s="2">
        <v>51</v>
      </c>
      <c r="C58" s="16" t="s">
        <v>247</v>
      </c>
      <c r="D58" s="7" t="s">
        <v>55</v>
      </c>
      <c r="E58" s="7" t="s">
        <v>100</v>
      </c>
      <c r="F58" s="7" t="s">
        <v>154</v>
      </c>
      <c r="G58" s="7" t="s">
        <v>214</v>
      </c>
      <c r="H58" s="30" t="s">
        <v>234</v>
      </c>
      <c r="I58" s="7" t="s">
        <v>383</v>
      </c>
      <c r="J58" s="15"/>
      <c r="K58" s="8">
        <v>1.2</v>
      </c>
      <c r="L58" s="11" t="s">
        <v>237</v>
      </c>
      <c r="M58" s="12" t="s">
        <v>238</v>
      </c>
      <c r="N58" s="16" t="s">
        <v>59</v>
      </c>
      <c r="O58" s="17" t="s">
        <v>59</v>
      </c>
      <c r="P58" s="17" t="s">
        <v>59</v>
      </c>
      <c r="Q58" s="17" t="s">
        <v>59</v>
      </c>
      <c r="R58" s="17" t="s">
        <v>59</v>
      </c>
      <c r="S58" s="13" t="s">
        <v>239</v>
      </c>
      <c r="T58" s="7">
        <v>1</v>
      </c>
      <c r="U58" s="17">
        <v>1.1000000000000001</v>
      </c>
      <c r="V58" s="8">
        <f t="shared" si="1"/>
        <v>1.1000000000000001</v>
      </c>
      <c r="W58" s="17" t="s">
        <v>59</v>
      </c>
      <c r="X58" s="17" t="s">
        <v>59</v>
      </c>
      <c r="Y58" s="17" t="s">
        <v>59</v>
      </c>
      <c r="Z58" s="17" t="s">
        <v>59</v>
      </c>
      <c r="AA58" s="18" t="s">
        <v>241</v>
      </c>
      <c r="AB58" s="19" t="s">
        <v>242</v>
      </c>
      <c r="AC58" s="7" t="s">
        <v>243</v>
      </c>
      <c r="AD58" s="17" t="s">
        <v>59</v>
      </c>
      <c r="AE58" s="17" t="s">
        <v>59</v>
      </c>
      <c r="AF58" s="17" t="s">
        <v>245</v>
      </c>
      <c r="AG58" s="17" t="s">
        <v>245</v>
      </c>
      <c r="AH58" s="20" t="s">
        <v>38</v>
      </c>
      <c r="AI58" s="15"/>
      <c r="AJ58" s="15"/>
      <c r="AK58" s="15" t="s">
        <v>40</v>
      </c>
      <c r="AL58" s="15"/>
      <c r="AM58" s="15"/>
    </row>
    <row r="59" spans="2:39" ht="60" x14ac:dyDescent="0.25">
      <c r="B59" s="2">
        <v>52</v>
      </c>
      <c r="C59" s="16" t="s">
        <v>247</v>
      </c>
      <c r="D59" s="7" t="s">
        <v>55</v>
      </c>
      <c r="E59" s="7" t="s">
        <v>490</v>
      </c>
      <c r="F59" s="7" t="s">
        <v>492</v>
      </c>
      <c r="G59" s="7" t="s">
        <v>491</v>
      </c>
      <c r="H59" s="30" t="s">
        <v>234</v>
      </c>
      <c r="I59" s="7" t="s">
        <v>501</v>
      </c>
      <c r="J59" s="15"/>
      <c r="K59" s="8">
        <v>1.2</v>
      </c>
      <c r="L59" s="11" t="s">
        <v>237</v>
      </c>
      <c r="M59" s="12" t="s">
        <v>238</v>
      </c>
      <c r="N59" s="16" t="s">
        <v>59</v>
      </c>
      <c r="O59" s="17" t="s">
        <v>59</v>
      </c>
      <c r="P59" s="17" t="s">
        <v>59</v>
      </c>
      <c r="Q59" s="17" t="s">
        <v>59</v>
      </c>
      <c r="R59" s="17" t="s">
        <v>59</v>
      </c>
      <c r="S59" s="13" t="s">
        <v>239</v>
      </c>
      <c r="T59" s="7">
        <v>1</v>
      </c>
      <c r="U59" s="17">
        <v>1.1000000000000001</v>
      </c>
      <c r="V59" s="8">
        <f t="shared" ref="V59" si="6">T59*U59</f>
        <v>1.1000000000000001</v>
      </c>
      <c r="W59" s="17" t="s">
        <v>59</v>
      </c>
      <c r="X59" s="17" t="s">
        <v>59</v>
      </c>
      <c r="Y59" s="17" t="s">
        <v>59</v>
      </c>
      <c r="Z59" s="17" t="s">
        <v>59</v>
      </c>
      <c r="AA59" s="18" t="s">
        <v>241</v>
      </c>
      <c r="AB59" s="19" t="s">
        <v>244</v>
      </c>
      <c r="AC59" s="7" t="s">
        <v>243</v>
      </c>
      <c r="AD59" s="17" t="s">
        <v>59</v>
      </c>
      <c r="AE59" s="17" t="s">
        <v>59</v>
      </c>
      <c r="AF59" s="17" t="s">
        <v>245</v>
      </c>
      <c r="AG59" s="17" t="s">
        <v>245</v>
      </c>
      <c r="AH59" s="20" t="s">
        <v>38</v>
      </c>
      <c r="AI59" s="15"/>
      <c r="AJ59" s="15"/>
      <c r="AK59" s="15" t="s">
        <v>40</v>
      </c>
      <c r="AL59" s="15"/>
      <c r="AM59" s="15"/>
    </row>
    <row r="60" spans="2:39" ht="60" x14ac:dyDescent="0.25">
      <c r="B60" s="2">
        <v>53</v>
      </c>
      <c r="C60" s="16" t="s">
        <v>247</v>
      </c>
      <c r="D60" s="7" t="s">
        <v>55</v>
      </c>
      <c r="E60" s="7" t="s">
        <v>101</v>
      </c>
      <c r="F60" s="7" t="s">
        <v>155</v>
      </c>
      <c r="G60" s="7" t="s">
        <v>215</v>
      </c>
      <c r="H60" s="30" t="s">
        <v>234</v>
      </c>
      <c r="I60" s="7" t="s">
        <v>384</v>
      </c>
      <c r="J60" s="15"/>
      <c r="K60" s="8">
        <v>1.2</v>
      </c>
      <c r="L60" s="11" t="s">
        <v>237</v>
      </c>
      <c r="M60" s="12" t="s">
        <v>238</v>
      </c>
      <c r="N60" s="16" t="s">
        <v>59</v>
      </c>
      <c r="O60" s="17" t="s">
        <v>59</v>
      </c>
      <c r="P60" s="17" t="s">
        <v>59</v>
      </c>
      <c r="Q60" s="17" t="s">
        <v>59</v>
      </c>
      <c r="R60" s="17" t="s">
        <v>59</v>
      </c>
      <c r="S60" s="13" t="s">
        <v>239</v>
      </c>
      <c r="T60" s="7">
        <v>1</v>
      </c>
      <c r="U60" s="17">
        <v>1.1000000000000001</v>
      </c>
      <c r="V60" s="8">
        <f t="shared" si="1"/>
        <v>1.1000000000000001</v>
      </c>
      <c r="W60" s="17" t="s">
        <v>59</v>
      </c>
      <c r="X60" s="17" t="s">
        <v>59</v>
      </c>
      <c r="Y60" s="17" t="s">
        <v>59</v>
      </c>
      <c r="Z60" s="17" t="s">
        <v>59</v>
      </c>
      <c r="AA60" s="18" t="s">
        <v>241</v>
      </c>
      <c r="AB60" s="19" t="s">
        <v>242</v>
      </c>
      <c r="AC60" s="7" t="s">
        <v>243</v>
      </c>
      <c r="AD60" s="17" t="s">
        <v>59</v>
      </c>
      <c r="AE60" s="17" t="s">
        <v>59</v>
      </c>
      <c r="AF60" s="17" t="s">
        <v>245</v>
      </c>
      <c r="AG60" s="17" t="s">
        <v>245</v>
      </c>
      <c r="AH60" s="20" t="s">
        <v>38</v>
      </c>
      <c r="AI60" s="15"/>
      <c r="AJ60" s="15"/>
      <c r="AK60" s="15" t="s">
        <v>40</v>
      </c>
      <c r="AL60" s="15"/>
      <c r="AM60" s="15"/>
    </row>
    <row r="61" spans="2:39" ht="60" x14ac:dyDescent="0.25">
      <c r="B61" s="2">
        <v>54</v>
      </c>
      <c r="C61" s="16" t="s">
        <v>247</v>
      </c>
      <c r="D61" s="7" t="s">
        <v>55</v>
      </c>
      <c r="E61" s="7" t="s">
        <v>102</v>
      </c>
      <c r="F61" s="7" t="s">
        <v>156</v>
      </c>
      <c r="G61" s="7" t="s">
        <v>216</v>
      </c>
      <c r="H61" s="30" t="s">
        <v>234</v>
      </c>
      <c r="I61" s="7" t="s">
        <v>385</v>
      </c>
      <c r="J61" s="15"/>
      <c r="K61" s="8">
        <v>1.2</v>
      </c>
      <c r="L61" s="11" t="s">
        <v>237</v>
      </c>
      <c r="M61" s="12" t="s">
        <v>238</v>
      </c>
      <c r="N61" s="16" t="s">
        <v>59</v>
      </c>
      <c r="O61" s="17" t="s">
        <v>59</v>
      </c>
      <c r="P61" s="17" t="s">
        <v>59</v>
      </c>
      <c r="Q61" s="17" t="s">
        <v>59</v>
      </c>
      <c r="R61" s="17" t="s">
        <v>59</v>
      </c>
      <c r="S61" s="13" t="s">
        <v>239</v>
      </c>
      <c r="T61" s="7">
        <v>1</v>
      </c>
      <c r="U61" s="17">
        <v>1.1000000000000001</v>
      </c>
      <c r="V61" s="8">
        <f t="shared" si="1"/>
        <v>1.1000000000000001</v>
      </c>
      <c r="W61" s="17" t="s">
        <v>59</v>
      </c>
      <c r="X61" s="17" t="s">
        <v>59</v>
      </c>
      <c r="Y61" s="17" t="s">
        <v>59</v>
      </c>
      <c r="Z61" s="17" t="s">
        <v>59</v>
      </c>
      <c r="AA61" s="18" t="s">
        <v>241</v>
      </c>
      <c r="AB61" s="19" t="s">
        <v>242</v>
      </c>
      <c r="AC61" s="7" t="s">
        <v>243</v>
      </c>
      <c r="AD61" s="17" t="s">
        <v>59</v>
      </c>
      <c r="AE61" s="17" t="s">
        <v>59</v>
      </c>
      <c r="AF61" s="17" t="s">
        <v>245</v>
      </c>
      <c r="AG61" s="17" t="s">
        <v>245</v>
      </c>
      <c r="AH61" s="20" t="s">
        <v>38</v>
      </c>
      <c r="AI61" s="15"/>
      <c r="AJ61" s="15"/>
      <c r="AK61" s="15" t="s">
        <v>40</v>
      </c>
      <c r="AL61" s="15"/>
      <c r="AM61" s="15"/>
    </row>
    <row r="62" spans="2:39" ht="60" x14ac:dyDescent="0.25">
      <c r="B62" s="2">
        <v>55</v>
      </c>
      <c r="C62" s="16" t="s">
        <v>247</v>
      </c>
      <c r="D62" s="7" t="s">
        <v>55</v>
      </c>
      <c r="E62" s="7" t="s">
        <v>103</v>
      </c>
      <c r="F62" s="7" t="s">
        <v>157</v>
      </c>
      <c r="G62" s="7" t="s">
        <v>217</v>
      </c>
      <c r="H62" s="30" t="s">
        <v>234</v>
      </c>
      <c r="I62" s="7" t="s">
        <v>386</v>
      </c>
      <c r="J62" s="15"/>
      <c r="K62" s="10">
        <v>3.6</v>
      </c>
      <c r="L62" s="11" t="s">
        <v>237</v>
      </c>
      <c r="M62" s="12" t="s">
        <v>238</v>
      </c>
      <c r="N62" s="16" t="s">
        <v>59</v>
      </c>
      <c r="O62" s="17" t="s">
        <v>59</v>
      </c>
      <c r="P62" s="17" t="s">
        <v>59</v>
      </c>
      <c r="Q62" s="17" t="s">
        <v>59</v>
      </c>
      <c r="R62" s="17" t="s">
        <v>59</v>
      </c>
      <c r="S62" s="13" t="s">
        <v>239</v>
      </c>
      <c r="T62" s="7">
        <v>1</v>
      </c>
      <c r="U62" s="17">
        <v>1.1000000000000001</v>
      </c>
      <c r="V62" s="8">
        <f t="shared" si="1"/>
        <v>1.1000000000000001</v>
      </c>
      <c r="W62" s="17" t="s">
        <v>59</v>
      </c>
      <c r="X62" s="17" t="s">
        <v>59</v>
      </c>
      <c r="Y62" s="17" t="s">
        <v>59</v>
      </c>
      <c r="Z62" s="17" t="s">
        <v>59</v>
      </c>
      <c r="AA62" s="18" t="s">
        <v>241</v>
      </c>
      <c r="AB62" s="19" t="s">
        <v>242</v>
      </c>
      <c r="AC62" s="7" t="s">
        <v>243</v>
      </c>
      <c r="AD62" s="17" t="s">
        <v>59</v>
      </c>
      <c r="AE62" s="17" t="s">
        <v>59</v>
      </c>
      <c r="AF62" s="17" t="s">
        <v>245</v>
      </c>
      <c r="AG62" s="17" t="s">
        <v>245</v>
      </c>
      <c r="AH62" s="20" t="s">
        <v>38</v>
      </c>
      <c r="AI62" s="15"/>
      <c r="AJ62" s="15"/>
      <c r="AK62" s="15" t="s">
        <v>40</v>
      </c>
      <c r="AL62" s="15"/>
      <c r="AM62" s="15"/>
    </row>
    <row r="63" spans="2:39" ht="60" x14ac:dyDescent="0.25">
      <c r="B63" s="2">
        <v>56</v>
      </c>
      <c r="C63" s="16" t="s">
        <v>247</v>
      </c>
      <c r="D63" s="7" t="s">
        <v>55</v>
      </c>
      <c r="E63" s="7" t="s">
        <v>104</v>
      </c>
      <c r="F63" s="24" t="s">
        <v>158</v>
      </c>
      <c r="G63" s="7" t="s">
        <v>218</v>
      </c>
      <c r="H63" s="30" t="s">
        <v>234</v>
      </c>
      <c r="I63" s="7" t="s">
        <v>387</v>
      </c>
      <c r="J63" s="15"/>
      <c r="K63" s="8">
        <v>1.2</v>
      </c>
      <c r="L63" s="11" t="s">
        <v>237</v>
      </c>
      <c r="M63" s="12" t="s">
        <v>238</v>
      </c>
      <c r="N63" s="16" t="s">
        <v>59</v>
      </c>
      <c r="O63" s="17" t="s">
        <v>59</v>
      </c>
      <c r="P63" s="17" t="s">
        <v>59</v>
      </c>
      <c r="Q63" s="17" t="s">
        <v>59</v>
      </c>
      <c r="R63" s="17" t="s">
        <v>59</v>
      </c>
      <c r="S63" s="13" t="s">
        <v>239</v>
      </c>
      <c r="T63" s="7">
        <v>1</v>
      </c>
      <c r="U63" s="17">
        <v>1.1000000000000001</v>
      </c>
      <c r="V63" s="8">
        <f t="shared" si="1"/>
        <v>1.1000000000000001</v>
      </c>
      <c r="W63" s="17" t="s">
        <v>59</v>
      </c>
      <c r="X63" s="17" t="s">
        <v>59</v>
      </c>
      <c r="Y63" s="17" t="s">
        <v>59</v>
      </c>
      <c r="Z63" s="17" t="s">
        <v>59</v>
      </c>
      <c r="AA63" s="18" t="s">
        <v>241</v>
      </c>
      <c r="AB63" s="19" t="s">
        <v>242</v>
      </c>
      <c r="AC63" s="7" t="s">
        <v>243</v>
      </c>
      <c r="AD63" s="17" t="s">
        <v>59</v>
      </c>
      <c r="AE63" s="17" t="s">
        <v>59</v>
      </c>
      <c r="AF63" s="17" t="s">
        <v>245</v>
      </c>
      <c r="AG63" s="17" t="s">
        <v>245</v>
      </c>
      <c r="AH63" s="20" t="s">
        <v>38</v>
      </c>
      <c r="AI63" s="15"/>
      <c r="AJ63" s="15"/>
      <c r="AK63" s="15" t="s">
        <v>40</v>
      </c>
      <c r="AL63" s="15"/>
      <c r="AM63" s="15"/>
    </row>
    <row r="64" spans="2:39" ht="60" x14ac:dyDescent="0.25">
      <c r="B64" s="2">
        <v>57</v>
      </c>
      <c r="C64" s="16" t="s">
        <v>247</v>
      </c>
      <c r="D64" s="7" t="s">
        <v>55</v>
      </c>
      <c r="E64" s="7" t="s">
        <v>105</v>
      </c>
      <c r="F64" s="7" t="s">
        <v>159</v>
      </c>
      <c r="G64" s="7" t="s">
        <v>219</v>
      </c>
      <c r="H64" s="30" t="s">
        <v>234</v>
      </c>
      <c r="I64" s="7" t="s">
        <v>388</v>
      </c>
      <c r="J64" s="15"/>
      <c r="K64" s="8">
        <v>1.2</v>
      </c>
      <c r="L64" s="11" t="s">
        <v>237</v>
      </c>
      <c r="M64" s="12" t="s">
        <v>238</v>
      </c>
      <c r="N64" s="16" t="s">
        <v>59</v>
      </c>
      <c r="O64" s="17" t="s">
        <v>59</v>
      </c>
      <c r="P64" s="17" t="s">
        <v>59</v>
      </c>
      <c r="Q64" s="17" t="s">
        <v>59</v>
      </c>
      <c r="R64" s="17" t="s">
        <v>59</v>
      </c>
      <c r="S64" s="13" t="s">
        <v>239</v>
      </c>
      <c r="T64" s="7">
        <v>1</v>
      </c>
      <c r="U64" s="17">
        <v>1.1000000000000001</v>
      </c>
      <c r="V64" s="8">
        <f t="shared" si="1"/>
        <v>1.1000000000000001</v>
      </c>
      <c r="W64" s="17" t="s">
        <v>59</v>
      </c>
      <c r="X64" s="17" t="s">
        <v>59</v>
      </c>
      <c r="Y64" s="17" t="s">
        <v>59</v>
      </c>
      <c r="Z64" s="17" t="s">
        <v>59</v>
      </c>
      <c r="AA64" s="18" t="s">
        <v>241</v>
      </c>
      <c r="AB64" s="19" t="s">
        <v>242</v>
      </c>
      <c r="AC64" s="7" t="s">
        <v>243</v>
      </c>
      <c r="AD64" s="17" t="s">
        <v>59</v>
      </c>
      <c r="AE64" s="17" t="s">
        <v>59</v>
      </c>
      <c r="AF64" s="17" t="s">
        <v>245</v>
      </c>
      <c r="AG64" s="17" t="s">
        <v>245</v>
      </c>
      <c r="AH64" s="20" t="s">
        <v>38</v>
      </c>
      <c r="AI64" s="15"/>
      <c r="AJ64" s="15"/>
      <c r="AK64" s="15" t="s">
        <v>40</v>
      </c>
      <c r="AL64" s="15"/>
      <c r="AM64" s="15"/>
    </row>
    <row r="65" spans="2:39" ht="60" x14ac:dyDescent="0.25">
      <c r="B65" s="2">
        <v>58</v>
      </c>
      <c r="C65" s="16" t="s">
        <v>247</v>
      </c>
      <c r="D65" s="7" t="s">
        <v>55</v>
      </c>
      <c r="E65" s="7" t="s">
        <v>106</v>
      </c>
      <c r="F65" s="7" t="s">
        <v>160</v>
      </c>
      <c r="G65" s="7" t="s">
        <v>220</v>
      </c>
      <c r="H65" s="30" t="s">
        <v>234</v>
      </c>
      <c r="I65" s="7" t="s">
        <v>389</v>
      </c>
      <c r="J65" s="15"/>
      <c r="K65" s="8">
        <v>4.8</v>
      </c>
      <c r="L65" s="11" t="s">
        <v>237</v>
      </c>
      <c r="M65" s="12" t="s">
        <v>238</v>
      </c>
      <c r="N65" s="16" t="s">
        <v>59</v>
      </c>
      <c r="O65" s="17" t="s">
        <v>59</v>
      </c>
      <c r="P65" s="17" t="s">
        <v>59</v>
      </c>
      <c r="Q65" s="17" t="s">
        <v>59</v>
      </c>
      <c r="R65" s="17" t="s">
        <v>59</v>
      </c>
      <c r="S65" s="13" t="s">
        <v>239</v>
      </c>
      <c r="T65" s="7">
        <v>1</v>
      </c>
      <c r="U65" s="17">
        <v>1.1000000000000001</v>
      </c>
      <c r="V65" s="8">
        <f t="shared" si="1"/>
        <v>1.1000000000000001</v>
      </c>
      <c r="W65" s="17" t="s">
        <v>59</v>
      </c>
      <c r="X65" s="17" t="s">
        <v>59</v>
      </c>
      <c r="Y65" s="17" t="s">
        <v>59</v>
      </c>
      <c r="Z65" s="17" t="s">
        <v>59</v>
      </c>
      <c r="AA65" s="18" t="s">
        <v>241</v>
      </c>
      <c r="AB65" s="19" t="s">
        <v>242</v>
      </c>
      <c r="AC65" s="7" t="s">
        <v>243</v>
      </c>
      <c r="AD65" s="17" t="s">
        <v>59</v>
      </c>
      <c r="AE65" s="17" t="s">
        <v>59</v>
      </c>
      <c r="AF65" s="17" t="s">
        <v>245</v>
      </c>
      <c r="AG65" s="17" t="s">
        <v>245</v>
      </c>
      <c r="AH65" s="20" t="s">
        <v>38</v>
      </c>
      <c r="AI65" s="15"/>
      <c r="AJ65" s="15"/>
      <c r="AK65" s="15" t="s">
        <v>40</v>
      </c>
      <c r="AL65" s="15"/>
      <c r="AM65" s="15"/>
    </row>
    <row r="66" spans="2:39" ht="60" x14ac:dyDescent="0.25">
      <c r="B66" s="2">
        <v>59</v>
      </c>
      <c r="C66" s="16" t="s">
        <v>247</v>
      </c>
      <c r="D66" s="7" t="s">
        <v>55</v>
      </c>
      <c r="E66" s="7" t="s">
        <v>482</v>
      </c>
      <c r="F66" s="7" t="s">
        <v>484</v>
      </c>
      <c r="G66" s="7" t="s">
        <v>483</v>
      </c>
      <c r="H66" s="30" t="s">
        <v>234</v>
      </c>
      <c r="I66" s="7" t="s">
        <v>502</v>
      </c>
      <c r="J66" s="15"/>
      <c r="K66" s="8">
        <v>1.2</v>
      </c>
      <c r="L66" s="11" t="s">
        <v>237</v>
      </c>
      <c r="M66" s="12" t="s">
        <v>238</v>
      </c>
      <c r="N66" s="16" t="s">
        <v>59</v>
      </c>
      <c r="O66" s="17" t="s">
        <v>59</v>
      </c>
      <c r="P66" s="17" t="s">
        <v>59</v>
      </c>
      <c r="Q66" s="17" t="s">
        <v>59</v>
      </c>
      <c r="R66" s="17" t="s">
        <v>59</v>
      </c>
      <c r="S66" s="13" t="s">
        <v>239</v>
      </c>
      <c r="T66" s="7">
        <v>1</v>
      </c>
      <c r="U66" s="17">
        <v>1.1000000000000001</v>
      </c>
      <c r="V66" s="8">
        <f t="shared" ref="V66" si="7">T66*U66</f>
        <v>1.1000000000000001</v>
      </c>
      <c r="W66" s="17" t="s">
        <v>59</v>
      </c>
      <c r="X66" s="17" t="s">
        <v>59</v>
      </c>
      <c r="Y66" s="17" t="s">
        <v>59</v>
      </c>
      <c r="Z66" s="17" t="s">
        <v>59</v>
      </c>
      <c r="AA66" s="18" t="s">
        <v>241</v>
      </c>
      <c r="AB66" s="19" t="s">
        <v>244</v>
      </c>
      <c r="AC66" s="7" t="s">
        <v>243</v>
      </c>
      <c r="AD66" s="17" t="s">
        <v>59</v>
      </c>
      <c r="AE66" s="17" t="s">
        <v>59</v>
      </c>
      <c r="AF66" s="17" t="s">
        <v>245</v>
      </c>
      <c r="AG66" s="17" t="s">
        <v>245</v>
      </c>
      <c r="AH66" s="20" t="s">
        <v>38</v>
      </c>
      <c r="AI66" s="15"/>
      <c r="AJ66" s="15"/>
      <c r="AK66" s="15" t="s">
        <v>40</v>
      </c>
      <c r="AL66" s="15"/>
      <c r="AM66" s="15"/>
    </row>
    <row r="67" spans="2:39" ht="60" x14ac:dyDescent="0.25">
      <c r="B67" s="2">
        <v>60</v>
      </c>
      <c r="C67" s="16" t="s">
        <v>247</v>
      </c>
      <c r="D67" s="7" t="s">
        <v>55</v>
      </c>
      <c r="E67" s="7" t="s">
        <v>107</v>
      </c>
      <c r="F67" s="7" t="s">
        <v>161</v>
      </c>
      <c r="G67" s="7" t="s">
        <v>221</v>
      </c>
      <c r="H67" s="30" t="s">
        <v>234</v>
      </c>
      <c r="I67" s="7" t="s">
        <v>390</v>
      </c>
      <c r="J67" s="15"/>
      <c r="K67" s="8">
        <v>3.6</v>
      </c>
      <c r="L67" s="11" t="s">
        <v>237</v>
      </c>
      <c r="M67" s="12" t="s">
        <v>238</v>
      </c>
      <c r="N67" s="16" t="s">
        <v>240</v>
      </c>
      <c r="O67" s="17">
        <v>12</v>
      </c>
      <c r="P67" s="17" t="s">
        <v>59</v>
      </c>
      <c r="Q67" s="17" t="s">
        <v>59</v>
      </c>
      <c r="R67" s="17" t="s">
        <v>59</v>
      </c>
      <c r="S67" s="13" t="s">
        <v>239</v>
      </c>
      <c r="T67" s="7">
        <v>1</v>
      </c>
      <c r="U67" s="17">
        <v>1.1000000000000001</v>
      </c>
      <c r="V67" s="8">
        <f t="shared" si="1"/>
        <v>1.1000000000000001</v>
      </c>
      <c r="W67" s="17" t="s">
        <v>59</v>
      </c>
      <c r="X67" s="17" t="s">
        <v>59</v>
      </c>
      <c r="Y67" s="17" t="s">
        <v>59</v>
      </c>
      <c r="Z67" s="17" t="s">
        <v>59</v>
      </c>
      <c r="AA67" s="18" t="s">
        <v>241</v>
      </c>
      <c r="AB67" s="19" t="s">
        <v>242</v>
      </c>
      <c r="AC67" s="7" t="s">
        <v>243</v>
      </c>
      <c r="AD67" s="17" t="s">
        <v>59</v>
      </c>
      <c r="AE67" s="17" t="s">
        <v>59</v>
      </c>
      <c r="AF67" s="17" t="s">
        <v>245</v>
      </c>
      <c r="AG67" s="17" t="s">
        <v>245</v>
      </c>
      <c r="AH67" s="20" t="s">
        <v>38</v>
      </c>
      <c r="AI67" s="15"/>
      <c r="AJ67" s="15"/>
      <c r="AK67" s="15" t="s">
        <v>40</v>
      </c>
      <c r="AL67" s="15"/>
      <c r="AM67" s="15"/>
    </row>
    <row r="68" spans="2:39" ht="60" x14ac:dyDescent="0.25">
      <c r="B68" s="2">
        <v>61</v>
      </c>
      <c r="C68" s="16" t="s">
        <v>247</v>
      </c>
      <c r="D68" s="7" t="s">
        <v>55</v>
      </c>
      <c r="E68" s="7" t="s">
        <v>246</v>
      </c>
      <c r="F68" s="7" t="s">
        <v>162</v>
      </c>
      <c r="G68" s="7" t="s">
        <v>222</v>
      </c>
      <c r="H68" s="30" t="s">
        <v>234</v>
      </c>
      <c r="I68" s="7" t="s">
        <v>391</v>
      </c>
      <c r="J68" s="15"/>
      <c r="K68" s="8">
        <v>3.6</v>
      </c>
      <c r="L68" s="11" t="s">
        <v>237</v>
      </c>
      <c r="M68" s="12" t="s">
        <v>238</v>
      </c>
      <c r="N68" s="16" t="s">
        <v>59</v>
      </c>
      <c r="O68" s="17" t="s">
        <v>59</v>
      </c>
      <c r="P68" s="17" t="s">
        <v>59</v>
      </c>
      <c r="Q68" s="17" t="s">
        <v>59</v>
      </c>
      <c r="R68" s="17" t="s">
        <v>59</v>
      </c>
      <c r="S68" s="13" t="s">
        <v>239</v>
      </c>
      <c r="T68" s="7">
        <v>1</v>
      </c>
      <c r="U68" s="17">
        <v>1.1000000000000001</v>
      </c>
      <c r="V68" s="8">
        <f t="shared" si="1"/>
        <v>1.1000000000000001</v>
      </c>
      <c r="W68" s="17" t="s">
        <v>59</v>
      </c>
      <c r="X68" s="17" t="s">
        <v>59</v>
      </c>
      <c r="Y68" s="17" t="s">
        <v>59</v>
      </c>
      <c r="Z68" s="17" t="s">
        <v>59</v>
      </c>
      <c r="AA68" s="18" t="s">
        <v>241</v>
      </c>
      <c r="AB68" s="19" t="s">
        <v>242</v>
      </c>
      <c r="AC68" s="7" t="s">
        <v>243</v>
      </c>
      <c r="AD68" s="17" t="s">
        <v>59</v>
      </c>
      <c r="AE68" s="17" t="s">
        <v>59</v>
      </c>
      <c r="AF68" s="17" t="s">
        <v>245</v>
      </c>
      <c r="AG68" s="17" t="s">
        <v>245</v>
      </c>
      <c r="AH68" s="20" t="s">
        <v>36</v>
      </c>
      <c r="AI68" s="17">
        <v>1</v>
      </c>
      <c r="AJ68" s="17">
        <v>1.1000000000000001</v>
      </c>
      <c r="AK68" s="15" t="s">
        <v>40</v>
      </c>
      <c r="AL68" s="15"/>
      <c r="AM68" s="15"/>
    </row>
    <row r="69" spans="2:39" ht="60" x14ac:dyDescent="0.25">
      <c r="B69" s="2">
        <v>62</v>
      </c>
      <c r="C69" s="16" t="s">
        <v>247</v>
      </c>
      <c r="D69" s="7" t="s">
        <v>55</v>
      </c>
      <c r="E69" s="7" t="s">
        <v>503</v>
      </c>
      <c r="F69" s="34" t="s">
        <v>450</v>
      </c>
      <c r="G69" s="7" t="s">
        <v>451</v>
      </c>
      <c r="H69" s="30" t="s">
        <v>234</v>
      </c>
      <c r="I69" s="7" t="s">
        <v>452</v>
      </c>
      <c r="J69" s="15"/>
      <c r="K69" s="8">
        <v>1.2</v>
      </c>
      <c r="L69" s="11" t="s">
        <v>237</v>
      </c>
      <c r="M69" s="12" t="s">
        <v>238</v>
      </c>
      <c r="N69" s="16" t="s">
        <v>59</v>
      </c>
      <c r="O69" s="17" t="s">
        <v>59</v>
      </c>
      <c r="P69" s="17" t="s">
        <v>59</v>
      </c>
      <c r="Q69" s="17" t="s">
        <v>59</v>
      </c>
      <c r="R69" s="17" t="s">
        <v>59</v>
      </c>
      <c r="S69" s="13" t="s">
        <v>239</v>
      </c>
      <c r="T69" s="7">
        <v>1</v>
      </c>
      <c r="U69" s="17">
        <v>1.1000000000000001</v>
      </c>
      <c r="V69" s="8">
        <f t="shared" ref="V69" si="8">T69*U69</f>
        <v>1.1000000000000001</v>
      </c>
      <c r="W69" s="17" t="s">
        <v>59</v>
      </c>
      <c r="X69" s="17" t="s">
        <v>59</v>
      </c>
      <c r="Y69" s="17" t="s">
        <v>59</v>
      </c>
      <c r="Z69" s="17" t="s">
        <v>59</v>
      </c>
      <c r="AA69" s="18" t="s">
        <v>241</v>
      </c>
      <c r="AB69" s="19" t="s">
        <v>242</v>
      </c>
      <c r="AC69" s="7" t="s">
        <v>243</v>
      </c>
      <c r="AD69" s="17" t="s">
        <v>59</v>
      </c>
      <c r="AE69" s="17" t="s">
        <v>59</v>
      </c>
      <c r="AF69" s="17" t="s">
        <v>245</v>
      </c>
      <c r="AG69" s="17" t="s">
        <v>245</v>
      </c>
      <c r="AH69" s="20" t="s">
        <v>38</v>
      </c>
      <c r="AI69" s="15"/>
      <c r="AJ69" s="15"/>
      <c r="AK69" s="15" t="s">
        <v>40</v>
      </c>
      <c r="AL69" s="15"/>
      <c r="AM69" s="15"/>
    </row>
    <row r="70" spans="2:39" ht="60" x14ac:dyDescent="0.25">
      <c r="B70" s="2">
        <v>63</v>
      </c>
      <c r="C70" s="16" t="s">
        <v>247</v>
      </c>
      <c r="D70" s="7" t="s">
        <v>55</v>
      </c>
      <c r="E70" s="7" t="s">
        <v>108</v>
      </c>
      <c r="F70" s="7" t="s">
        <v>163</v>
      </c>
      <c r="G70" s="7" t="s">
        <v>223</v>
      </c>
      <c r="H70" s="30" t="s">
        <v>234</v>
      </c>
      <c r="I70" s="7" t="s">
        <v>392</v>
      </c>
      <c r="J70" s="15"/>
      <c r="K70" s="8">
        <v>1.2</v>
      </c>
      <c r="L70" s="11" t="s">
        <v>237</v>
      </c>
      <c r="M70" s="12" t="s">
        <v>238</v>
      </c>
      <c r="N70" s="16" t="s">
        <v>59</v>
      </c>
      <c r="O70" s="17" t="s">
        <v>59</v>
      </c>
      <c r="P70" s="17" t="s">
        <v>59</v>
      </c>
      <c r="Q70" s="17" t="s">
        <v>59</v>
      </c>
      <c r="R70" s="17" t="s">
        <v>59</v>
      </c>
      <c r="S70" s="13" t="s">
        <v>239</v>
      </c>
      <c r="T70" s="7">
        <v>1</v>
      </c>
      <c r="U70" s="17">
        <v>1.1000000000000001</v>
      </c>
      <c r="V70" s="8">
        <f t="shared" si="1"/>
        <v>1.1000000000000001</v>
      </c>
      <c r="W70" s="17" t="s">
        <v>59</v>
      </c>
      <c r="X70" s="17" t="s">
        <v>59</v>
      </c>
      <c r="Y70" s="17" t="s">
        <v>59</v>
      </c>
      <c r="Z70" s="17" t="s">
        <v>59</v>
      </c>
      <c r="AA70" s="18" t="s">
        <v>241</v>
      </c>
      <c r="AB70" s="19" t="s">
        <v>242</v>
      </c>
      <c r="AC70" s="7" t="s">
        <v>243</v>
      </c>
      <c r="AD70" s="17" t="s">
        <v>59</v>
      </c>
      <c r="AE70" s="17" t="s">
        <v>59</v>
      </c>
      <c r="AF70" s="17" t="s">
        <v>245</v>
      </c>
      <c r="AG70" s="17" t="s">
        <v>245</v>
      </c>
      <c r="AH70" s="20" t="s">
        <v>38</v>
      </c>
      <c r="AI70" s="15"/>
      <c r="AJ70" s="15"/>
      <c r="AK70" s="15" t="s">
        <v>40</v>
      </c>
      <c r="AL70" s="15"/>
      <c r="AM70" s="15"/>
    </row>
    <row r="71" spans="2:39" ht="60" x14ac:dyDescent="0.25">
      <c r="B71" s="2">
        <v>64</v>
      </c>
      <c r="C71" s="16" t="s">
        <v>247</v>
      </c>
      <c r="D71" s="7" t="s">
        <v>55</v>
      </c>
      <c r="E71" s="7" t="s">
        <v>427</v>
      </c>
      <c r="F71" s="7" t="s">
        <v>428</v>
      </c>
      <c r="G71" s="7" t="s">
        <v>429</v>
      </c>
      <c r="H71" s="30" t="s">
        <v>234</v>
      </c>
      <c r="I71" s="7" t="s">
        <v>430</v>
      </c>
      <c r="J71" s="15"/>
      <c r="K71" s="8">
        <v>1.2</v>
      </c>
      <c r="L71" s="11" t="s">
        <v>237</v>
      </c>
      <c r="M71" s="12" t="s">
        <v>238</v>
      </c>
      <c r="N71" s="16" t="s">
        <v>59</v>
      </c>
      <c r="O71" s="17" t="s">
        <v>59</v>
      </c>
      <c r="P71" s="17" t="s">
        <v>59</v>
      </c>
      <c r="Q71" s="17" t="s">
        <v>59</v>
      </c>
      <c r="R71" s="17" t="s">
        <v>59</v>
      </c>
      <c r="S71" s="13" t="s">
        <v>239</v>
      </c>
      <c r="T71" s="7">
        <v>1</v>
      </c>
      <c r="U71" s="17">
        <v>1.1000000000000001</v>
      </c>
      <c r="V71" s="8">
        <f t="shared" ref="V71" si="9">T71*U71</f>
        <v>1.1000000000000001</v>
      </c>
      <c r="W71" s="17" t="s">
        <v>59</v>
      </c>
      <c r="X71" s="17" t="s">
        <v>59</v>
      </c>
      <c r="Y71" s="17" t="s">
        <v>59</v>
      </c>
      <c r="Z71" s="17" t="s">
        <v>59</v>
      </c>
      <c r="AA71" s="18" t="s">
        <v>241</v>
      </c>
      <c r="AB71" s="19" t="s">
        <v>242</v>
      </c>
      <c r="AC71" s="7" t="s">
        <v>243</v>
      </c>
      <c r="AD71" s="17" t="s">
        <v>59</v>
      </c>
      <c r="AE71" s="17" t="s">
        <v>59</v>
      </c>
      <c r="AF71" s="17" t="s">
        <v>245</v>
      </c>
      <c r="AG71" s="17" t="s">
        <v>245</v>
      </c>
      <c r="AH71" s="20" t="s">
        <v>38</v>
      </c>
      <c r="AI71" s="15"/>
      <c r="AJ71" s="15"/>
      <c r="AK71" s="15" t="s">
        <v>40</v>
      </c>
      <c r="AL71" s="15"/>
      <c r="AM71" s="15"/>
    </row>
    <row r="72" spans="2:39" ht="60" x14ac:dyDescent="0.25">
      <c r="B72" s="2">
        <v>65</v>
      </c>
      <c r="C72" s="16" t="s">
        <v>247</v>
      </c>
      <c r="D72" s="7" t="s">
        <v>55</v>
      </c>
      <c r="E72" s="7" t="s">
        <v>109</v>
      </c>
      <c r="F72" s="7" t="s">
        <v>164</v>
      </c>
      <c r="G72" s="7" t="s">
        <v>224</v>
      </c>
      <c r="H72" s="30" t="s">
        <v>234</v>
      </c>
      <c r="I72" s="7" t="s">
        <v>393</v>
      </c>
      <c r="J72" s="15"/>
      <c r="K72" s="10">
        <v>3.6</v>
      </c>
      <c r="L72" s="11" t="s">
        <v>237</v>
      </c>
      <c r="M72" s="12" t="s">
        <v>238</v>
      </c>
      <c r="N72" s="16" t="s">
        <v>59</v>
      </c>
      <c r="O72" s="17" t="s">
        <v>59</v>
      </c>
      <c r="P72" s="17" t="s">
        <v>59</v>
      </c>
      <c r="Q72" s="17" t="s">
        <v>59</v>
      </c>
      <c r="R72" s="17" t="s">
        <v>59</v>
      </c>
      <c r="S72" s="13" t="s">
        <v>239</v>
      </c>
      <c r="T72" s="7">
        <v>1</v>
      </c>
      <c r="U72" s="17">
        <v>1.1000000000000001</v>
      </c>
      <c r="V72" s="8">
        <f t="shared" si="1"/>
        <v>1.1000000000000001</v>
      </c>
      <c r="W72" s="17" t="s">
        <v>59</v>
      </c>
      <c r="X72" s="17" t="s">
        <v>59</v>
      </c>
      <c r="Y72" s="17" t="s">
        <v>59</v>
      </c>
      <c r="Z72" s="17" t="s">
        <v>59</v>
      </c>
      <c r="AA72" s="18" t="s">
        <v>241</v>
      </c>
      <c r="AB72" s="19" t="s">
        <v>242</v>
      </c>
      <c r="AC72" s="7" t="s">
        <v>243</v>
      </c>
      <c r="AD72" s="17" t="s">
        <v>59</v>
      </c>
      <c r="AE72" s="17" t="s">
        <v>59</v>
      </c>
      <c r="AF72" s="17" t="s">
        <v>245</v>
      </c>
      <c r="AG72" s="17" t="s">
        <v>245</v>
      </c>
      <c r="AH72" s="20" t="s">
        <v>38</v>
      </c>
      <c r="AI72" s="15"/>
      <c r="AJ72" s="15"/>
      <c r="AK72" s="15" t="s">
        <v>40</v>
      </c>
      <c r="AL72" s="15"/>
      <c r="AM72" s="15"/>
    </row>
    <row r="73" spans="2:39" ht="60" x14ac:dyDescent="0.25">
      <c r="B73" s="2">
        <v>66</v>
      </c>
      <c r="C73" s="16" t="s">
        <v>247</v>
      </c>
      <c r="D73" s="7" t="s">
        <v>56</v>
      </c>
      <c r="E73" s="7" t="s">
        <v>110</v>
      </c>
      <c r="F73" s="7" t="s">
        <v>165</v>
      </c>
      <c r="G73" s="7" t="s">
        <v>225</v>
      </c>
      <c r="H73" s="30" t="s">
        <v>234</v>
      </c>
      <c r="I73" s="7" t="s">
        <v>394</v>
      </c>
      <c r="J73" s="15"/>
      <c r="K73" s="8">
        <v>1.2</v>
      </c>
      <c r="L73" s="11" t="s">
        <v>237</v>
      </c>
      <c r="M73" s="12" t="s">
        <v>238</v>
      </c>
      <c r="N73" s="16" t="s">
        <v>59</v>
      </c>
      <c r="O73" s="17" t="s">
        <v>59</v>
      </c>
      <c r="P73" s="17" t="s">
        <v>59</v>
      </c>
      <c r="Q73" s="17" t="s">
        <v>59</v>
      </c>
      <c r="R73" s="17" t="s">
        <v>59</v>
      </c>
      <c r="S73" s="13" t="s">
        <v>239</v>
      </c>
      <c r="T73" s="7">
        <v>1</v>
      </c>
      <c r="U73" s="17">
        <v>1.1000000000000001</v>
      </c>
      <c r="V73" s="8">
        <f t="shared" si="1"/>
        <v>1.1000000000000001</v>
      </c>
      <c r="W73" s="17" t="s">
        <v>59</v>
      </c>
      <c r="X73" s="17" t="s">
        <v>59</v>
      </c>
      <c r="Y73" s="17" t="s">
        <v>59</v>
      </c>
      <c r="Z73" s="17" t="s">
        <v>59</v>
      </c>
      <c r="AA73" s="18" t="s">
        <v>241</v>
      </c>
      <c r="AB73" s="19" t="s">
        <v>242</v>
      </c>
      <c r="AC73" s="7" t="s">
        <v>243</v>
      </c>
      <c r="AD73" s="17" t="s">
        <v>59</v>
      </c>
      <c r="AE73" s="17" t="s">
        <v>59</v>
      </c>
      <c r="AF73" s="17" t="s">
        <v>245</v>
      </c>
      <c r="AG73" s="17" t="s">
        <v>245</v>
      </c>
      <c r="AH73" s="20" t="s">
        <v>38</v>
      </c>
      <c r="AI73" s="15"/>
      <c r="AJ73" s="15"/>
      <c r="AK73" s="15" t="s">
        <v>40</v>
      </c>
      <c r="AL73" s="15"/>
      <c r="AM73" s="15"/>
    </row>
    <row r="74" spans="2:39" ht="60" x14ac:dyDescent="0.25">
      <c r="B74" s="2">
        <v>67</v>
      </c>
      <c r="C74" s="16" t="s">
        <v>247</v>
      </c>
      <c r="D74" s="7" t="s">
        <v>56</v>
      </c>
      <c r="E74" s="7" t="s">
        <v>111</v>
      </c>
      <c r="F74" s="7" t="s">
        <v>166</v>
      </c>
      <c r="G74" s="7" t="s">
        <v>226</v>
      </c>
      <c r="H74" s="30" t="s">
        <v>234</v>
      </c>
      <c r="I74" s="7" t="s">
        <v>395</v>
      </c>
      <c r="J74" s="15"/>
      <c r="K74" s="8">
        <v>1.2</v>
      </c>
      <c r="L74" s="11" t="s">
        <v>237</v>
      </c>
      <c r="M74" s="12" t="s">
        <v>238</v>
      </c>
      <c r="N74" s="16" t="s">
        <v>59</v>
      </c>
      <c r="O74" s="17" t="s">
        <v>59</v>
      </c>
      <c r="P74" s="17" t="s">
        <v>59</v>
      </c>
      <c r="Q74" s="17" t="s">
        <v>59</v>
      </c>
      <c r="R74" s="17" t="s">
        <v>59</v>
      </c>
      <c r="S74" s="13" t="s">
        <v>239</v>
      </c>
      <c r="T74" s="7">
        <v>1</v>
      </c>
      <c r="U74" s="17">
        <v>1.1000000000000001</v>
      </c>
      <c r="V74" s="8">
        <f t="shared" si="1"/>
        <v>1.1000000000000001</v>
      </c>
      <c r="W74" s="17" t="s">
        <v>59</v>
      </c>
      <c r="X74" s="17" t="s">
        <v>59</v>
      </c>
      <c r="Y74" s="17" t="s">
        <v>59</v>
      </c>
      <c r="Z74" s="17" t="s">
        <v>59</v>
      </c>
      <c r="AA74" s="18" t="s">
        <v>241</v>
      </c>
      <c r="AB74" s="19" t="s">
        <v>242</v>
      </c>
      <c r="AC74" s="7" t="s">
        <v>243</v>
      </c>
      <c r="AD74" s="17" t="s">
        <v>59</v>
      </c>
      <c r="AE74" s="17" t="s">
        <v>59</v>
      </c>
      <c r="AF74" s="17" t="s">
        <v>245</v>
      </c>
      <c r="AG74" s="17" t="s">
        <v>245</v>
      </c>
      <c r="AH74" s="20" t="s">
        <v>38</v>
      </c>
      <c r="AI74" s="15"/>
      <c r="AJ74" s="15"/>
      <c r="AK74" s="15" t="s">
        <v>40</v>
      </c>
      <c r="AL74" s="15"/>
      <c r="AM74" s="15"/>
    </row>
    <row r="75" spans="2:39" ht="60" x14ac:dyDescent="0.25">
      <c r="B75" s="2">
        <v>68</v>
      </c>
      <c r="C75" s="16" t="s">
        <v>247</v>
      </c>
      <c r="D75" s="7" t="s">
        <v>56</v>
      </c>
      <c r="E75" s="7" t="s">
        <v>112</v>
      </c>
      <c r="F75" s="7" t="s">
        <v>167</v>
      </c>
      <c r="G75" s="7" t="s">
        <v>227</v>
      </c>
      <c r="H75" s="30" t="s">
        <v>234</v>
      </c>
      <c r="I75" s="7" t="s">
        <v>396</v>
      </c>
      <c r="J75" s="15"/>
      <c r="K75" s="8">
        <v>1.2</v>
      </c>
      <c r="L75" s="11" t="s">
        <v>237</v>
      </c>
      <c r="M75" s="12" t="s">
        <v>238</v>
      </c>
      <c r="N75" s="16" t="s">
        <v>59</v>
      </c>
      <c r="O75" s="17" t="s">
        <v>59</v>
      </c>
      <c r="P75" s="17" t="s">
        <v>59</v>
      </c>
      <c r="Q75" s="17" t="s">
        <v>59</v>
      </c>
      <c r="R75" s="17" t="s">
        <v>59</v>
      </c>
      <c r="S75" s="13" t="s">
        <v>239</v>
      </c>
      <c r="T75" s="7">
        <v>1</v>
      </c>
      <c r="U75" s="17">
        <v>1.1000000000000001</v>
      </c>
      <c r="V75" s="8">
        <f t="shared" si="1"/>
        <v>1.1000000000000001</v>
      </c>
      <c r="W75" s="17" t="s">
        <v>59</v>
      </c>
      <c r="X75" s="17" t="s">
        <v>59</v>
      </c>
      <c r="Y75" s="17" t="s">
        <v>59</v>
      </c>
      <c r="Z75" s="17" t="s">
        <v>59</v>
      </c>
      <c r="AA75" s="18" t="s">
        <v>241</v>
      </c>
      <c r="AB75" s="19" t="s">
        <v>242</v>
      </c>
      <c r="AC75" s="7" t="s">
        <v>243</v>
      </c>
      <c r="AD75" s="17" t="s">
        <v>59</v>
      </c>
      <c r="AE75" s="17" t="s">
        <v>59</v>
      </c>
      <c r="AF75" s="17" t="s">
        <v>245</v>
      </c>
      <c r="AG75" s="17" t="s">
        <v>245</v>
      </c>
      <c r="AH75" s="20" t="s">
        <v>38</v>
      </c>
      <c r="AI75" s="15"/>
      <c r="AJ75" s="15"/>
      <c r="AK75" s="15" t="s">
        <v>40</v>
      </c>
      <c r="AL75" s="15"/>
      <c r="AM75" s="15"/>
    </row>
    <row r="76" spans="2:39" ht="60" x14ac:dyDescent="0.25">
      <c r="B76" s="2">
        <v>69</v>
      </c>
      <c r="C76" s="16" t="s">
        <v>247</v>
      </c>
      <c r="D76" s="7" t="s">
        <v>56</v>
      </c>
      <c r="E76" s="7" t="s">
        <v>113</v>
      </c>
      <c r="F76" s="7" t="s">
        <v>168</v>
      </c>
      <c r="G76" s="7" t="s">
        <v>228</v>
      </c>
      <c r="H76" s="30" t="s">
        <v>234</v>
      </c>
      <c r="I76" s="7" t="s">
        <v>397</v>
      </c>
      <c r="J76" s="15"/>
      <c r="K76" s="8">
        <v>4.8</v>
      </c>
      <c r="L76" s="11" t="s">
        <v>237</v>
      </c>
      <c r="M76" s="12" t="s">
        <v>238</v>
      </c>
      <c r="N76" s="16" t="s">
        <v>59</v>
      </c>
      <c r="O76" s="17" t="s">
        <v>59</v>
      </c>
      <c r="P76" s="17" t="s">
        <v>59</v>
      </c>
      <c r="Q76" s="17" t="s">
        <v>59</v>
      </c>
      <c r="R76" s="17" t="s">
        <v>59</v>
      </c>
      <c r="S76" s="13" t="s">
        <v>239</v>
      </c>
      <c r="T76" s="7">
        <v>2</v>
      </c>
      <c r="U76" s="17">
        <v>1.1000000000000001</v>
      </c>
      <c r="V76" s="8">
        <f t="shared" si="1"/>
        <v>2.2000000000000002</v>
      </c>
      <c r="W76" s="17" t="s">
        <v>59</v>
      </c>
      <c r="X76" s="17" t="s">
        <v>59</v>
      </c>
      <c r="Y76" s="17" t="s">
        <v>59</v>
      </c>
      <c r="Z76" s="17" t="s">
        <v>59</v>
      </c>
      <c r="AA76" s="18" t="s">
        <v>241</v>
      </c>
      <c r="AB76" s="19" t="s">
        <v>242</v>
      </c>
      <c r="AC76" s="7" t="s">
        <v>243</v>
      </c>
      <c r="AD76" s="17" t="s">
        <v>59</v>
      </c>
      <c r="AE76" s="17" t="s">
        <v>59</v>
      </c>
      <c r="AF76" s="17" t="s">
        <v>245</v>
      </c>
      <c r="AG76" s="17" t="s">
        <v>245</v>
      </c>
      <c r="AH76" s="20" t="s">
        <v>38</v>
      </c>
      <c r="AI76" s="15"/>
      <c r="AJ76" s="15"/>
      <c r="AK76" s="15" t="s">
        <v>40</v>
      </c>
      <c r="AL76" s="15"/>
      <c r="AM76" s="15"/>
    </row>
    <row r="77" spans="2:39" ht="60" x14ac:dyDescent="0.25">
      <c r="B77" s="2">
        <v>70</v>
      </c>
      <c r="C77" s="16" t="s">
        <v>247</v>
      </c>
      <c r="D77" s="7" t="s">
        <v>57</v>
      </c>
      <c r="E77" s="7" t="s">
        <v>464</v>
      </c>
      <c r="F77" s="7" t="s">
        <v>169</v>
      </c>
      <c r="G77" s="7" t="s">
        <v>229</v>
      </c>
      <c r="H77" s="30" t="s">
        <v>234</v>
      </c>
      <c r="I77" s="7" t="s">
        <v>235</v>
      </c>
      <c r="J77" s="15"/>
      <c r="K77" s="8">
        <v>3.6</v>
      </c>
      <c r="L77" s="11" t="s">
        <v>237</v>
      </c>
      <c r="M77" s="12" t="s">
        <v>238</v>
      </c>
      <c r="N77" s="16" t="s">
        <v>59</v>
      </c>
      <c r="O77" s="17" t="s">
        <v>59</v>
      </c>
      <c r="P77" s="17" t="s">
        <v>59</v>
      </c>
      <c r="Q77" s="17" t="s">
        <v>59</v>
      </c>
      <c r="R77" s="17" t="s">
        <v>59</v>
      </c>
      <c r="S77" s="13" t="s">
        <v>239</v>
      </c>
      <c r="T77" s="7">
        <v>1</v>
      </c>
      <c r="U77" s="17">
        <v>1.1000000000000001</v>
      </c>
      <c r="V77" s="8">
        <f t="shared" si="1"/>
        <v>1.1000000000000001</v>
      </c>
      <c r="W77" s="17" t="s">
        <v>59</v>
      </c>
      <c r="X77" s="17" t="s">
        <v>59</v>
      </c>
      <c r="Y77" s="17" t="s">
        <v>59</v>
      </c>
      <c r="Z77" s="17" t="s">
        <v>59</v>
      </c>
      <c r="AA77" s="18" t="s">
        <v>241</v>
      </c>
      <c r="AB77" s="19" t="s">
        <v>242</v>
      </c>
      <c r="AC77" s="7" t="s">
        <v>243</v>
      </c>
      <c r="AD77" s="17" t="s">
        <v>59</v>
      </c>
      <c r="AE77" s="17" t="s">
        <v>59</v>
      </c>
      <c r="AF77" s="17" t="s">
        <v>245</v>
      </c>
      <c r="AG77" s="17" t="s">
        <v>245</v>
      </c>
      <c r="AH77" s="20" t="s">
        <v>38</v>
      </c>
      <c r="AI77" s="15"/>
      <c r="AJ77" s="15"/>
      <c r="AK77" s="15" t="s">
        <v>40</v>
      </c>
      <c r="AL77" s="15"/>
      <c r="AM77" s="15"/>
    </row>
    <row r="78" spans="2:39" ht="60" x14ac:dyDescent="0.25">
      <c r="B78" s="2">
        <v>71</v>
      </c>
      <c r="C78" s="16" t="s">
        <v>247</v>
      </c>
      <c r="D78" s="7" t="s">
        <v>57</v>
      </c>
      <c r="E78" s="7" t="s">
        <v>465</v>
      </c>
      <c r="F78" s="7" t="s">
        <v>170</v>
      </c>
      <c r="G78" s="7" t="s">
        <v>230</v>
      </c>
      <c r="H78" s="30" t="s">
        <v>234</v>
      </c>
      <c r="I78" s="7" t="s">
        <v>236</v>
      </c>
      <c r="J78" s="15"/>
      <c r="K78" s="8">
        <v>3.6</v>
      </c>
      <c r="L78" s="11" t="s">
        <v>237</v>
      </c>
      <c r="M78" s="12" t="s">
        <v>238</v>
      </c>
      <c r="N78" s="16" t="s">
        <v>59</v>
      </c>
      <c r="O78" s="17" t="s">
        <v>59</v>
      </c>
      <c r="P78" s="17" t="s">
        <v>59</v>
      </c>
      <c r="Q78" s="17" t="s">
        <v>59</v>
      </c>
      <c r="R78" s="17" t="s">
        <v>59</v>
      </c>
      <c r="S78" s="13" t="s">
        <v>239</v>
      </c>
      <c r="T78" s="7">
        <v>1</v>
      </c>
      <c r="U78" s="17">
        <v>1.1000000000000001</v>
      </c>
      <c r="V78" s="8">
        <f t="shared" si="1"/>
        <v>1.1000000000000001</v>
      </c>
      <c r="W78" s="17" t="s">
        <v>59</v>
      </c>
      <c r="X78" s="17" t="s">
        <v>59</v>
      </c>
      <c r="Y78" s="17" t="s">
        <v>59</v>
      </c>
      <c r="Z78" s="17" t="s">
        <v>59</v>
      </c>
      <c r="AA78" s="18" t="s">
        <v>241</v>
      </c>
      <c r="AB78" s="19" t="s">
        <v>242</v>
      </c>
      <c r="AC78" s="7" t="s">
        <v>243</v>
      </c>
      <c r="AD78" s="17" t="s">
        <v>59</v>
      </c>
      <c r="AE78" s="17" t="s">
        <v>59</v>
      </c>
      <c r="AF78" s="17" t="s">
        <v>245</v>
      </c>
      <c r="AG78" s="17" t="s">
        <v>245</v>
      </c>
      <c r="AH78" s="20" t="s">
        <v>38</v>
      </c>
      <c r="AI78" s="15"/>
      <c r="AJ78" s="15"/>
      <c r="AK78" s="15" t="s">
        <v>40</v>
      </c>
      <c r="AL78" s="15"/>
      <c r="AM78" s="15"/>
    </row>
    <row r="79" spans="2:39" ht="60" x14ac:dyDescent="0.25">
      <c r="B79" s="2">
        <v>72</v>
      </c>
      <c r="C79" s="16" t="s">
        <v>247</v>
      </c>
      <c r="D79" s="7" t="s">
        <v>398</v>
      </c>
      <c r="E79" s="7" t="s">
        <v>59</v>
      </c>
      <c r="F79" s="7" t="s">
        <v>171</v>
      </c>
      <c r="G79" s="7" t="s">
        <v>231</v>
      </c>
      <c r="H79" s="30" t="s">
        <v>234</v>
      </c>
      <c r="I79" s="7" t="s">
        <v>399</v>
      </c>
      <c r="J79" s="15"/>
      <c r="K79" s="8">
        <v>3.6</v>
      </c>
      <c r="L79" s="11" t="s">
        <v>237</v>
      </c>
      <c r="M79" s="12" t="s">
        <v>238</v>
      </c>
      <c r="N79" s="16" t="s">
        <v>59</v>
      </c>
      <c r="O79" s="17" t="s">
        <v>59</v>
      </c>
      <c r="P79" s="17" t="s">
        <v>59</v>
      </c>
      <c r="Q79" s="17" t="s">
        <v>59</v>
      </c>
      <c r="R79" s="17" t="s">
        <v>59</v>
      </c>
      <c r="S79" s="13" t="s">
        <v>239</v>
      </c>
      <c r="T79" s="7">
        <v>1</v>
      </c>
      <c r="U79" s="17">
        <v>1.1000000000000001</v>
      </c>
      <c r="V79" s="8">
        <f t="shared" si="1"/>
        <v>1.1000000000000001</v>
      </c>
      <c r="W79" s="17" t="s">
        <v>59</v>
      </c>
      <c r="X79" s="17" t="s">
        <v>59</v>
      </c>
      <c r="Y79" s="17" t="s">
        <v>59</v>
      </c>
      <c r="Z79" s="17" t="s">
        <v>59</v>
      </c>
      <c r="AA79" s="18" t="s">
        <v>241</v>
      </c>
      <c r="AB79" s="19" t="s">
        <v>242</v>
      </c>
      <c r="AC79" s="7" t="s">
        <v>243</v>
      </c>
      <c r="AD79" s="17" t="s">
        <v>59</v>
      </c>
      <c r="AE79" s="17" t="s">
        <v>59</v>
      </c>
      <c r="AF79" s="17" t="s">
        <v>245</v>
      </c>
      <c r="AG79" s="17" t="s">
        <v>245</v>
      </c>
      <c r="AH79" s="20" t="s">
        <v>38</v>
      </c>
      <c r="AI79" s="15"/>
      <c r="AJ79" s="15"/>
      <c r="AK79" s="15" t="s">
        <v>40</v>
      </c>
      <c r="AL79" s="15"/>
      <c r="AM79" s="15"/>
    </row>
    <row r="80" spans="2:39" ht="60" x14ac:dyDescent="0.25">
      <c r="B80" s="2">
        <v>73</v>
      </c>
      <c r="C80" s="16" t="s">
        <v>247</v>
      </c>
      <c r="D80" s="7" t="s">
        <v>58</v>
      </c>
      <c r="E80" s="7" t="s">
        <v>467</v>
      </c>
      <c r="F80" s="7" t="s">
        <v>172</v>
      </c>
      <c r="G80" s="7" t="s">
        <v>232</v>
      </c>
      <c r="H80" s="30" t="s">
        <v>234</v>
      </c>
      <c r="I80" s="7" t="s">
        <v>468</v>
      </c>
      <c r="J80" s="15"/>
      <c r="K80" s="8">
        <v>3.6</v>
      </c>
      <c r="L80" s="11" t="s">
        <v>237</v>
      </c>
      <c r="M80" s="12" t="s">
        <v>238</v>
      </c>
      <c r="N80" s="16" t="s">
        <v>59</v>
      </c>
      <c r="O80" s="17" t="s">
        <v>59</v>
      </c>
      <c r="P80" s="17" t="s">
        <v>59</v>
      </c>
      <c r="Q80" s="17" t="s">
        <v>59</v>
      </c>
      <c r="R80" s="17" t="s">
        <v>59</v>
      </c>
      <c r="S80" s="13" t="s">
        <v>239</v>
      </c>
      <c r="T80" s="7">
        <v>1</v>
      </c>
      <c r="U80" s="17">
        <v>1.1000000000000001</v>
      </c>
      <c r="V80" s="8">
        <f t="shared" si="1"/>
        <v>1.1000000000000001</v>
      </c>
      <c r="W80" s="17" t="s">
        <v>59</v>
      </c>
      <c r="X80" s="17" t="s">
        <v>59</v>
      </c>
      <c r="Y80" s="17" t="s">
        <v>59</v>
      </c>
      <c r="Z80" s="17" t="s">
        <v>59</v>
      </c>
      <c r="AA80" s="18" t="s">
        <v>241</v>
      </c>
      <c r="AB80" s="19" t="s">
        <v>242</v>
      </c>
      <c r="AC80" s="7" t="s">
        <v>243</v>
      </c>
      <c r="AD80" s="17" t="s">
        <v>59</v>
      </c>
      <c r="AE80" s="17" t="s">
        <v>59</v>
      </c>
      <c r="AF80" s="17" t="s">
        <v>245</v>
      </c>
      <c r="AG80" s="17" t="s">
        <v>245</v>
      </c>
      <c r="AH80" s="20" t="s">
        <v>38</v>
      </c>
      <c r="AI80" s="15"/>
      <c r="AJ80" s="15"/>
      <c r="AK80" s="15" t="s">
        <v>40</v>
      </c>
      <c r="AL80" s="15"/>
      <c r="AM80" s="15"/>
    </row>
    <row r="81" spans="2:39" ht="60" x14ac:dyDescent="0.25">
      <c r="B81" s="2">
        <v>74</v>
      </c>
      <c r="C81" s="16" t="s">
        <v>247</v>
      </c>
      <c r="D81" s="7" t="s">
        <v>58</v>
      </c>
      <c r="E81" s="7" t="s">
        <v>470</v>
      </c>
      <c r="F81" s="35" t="s">
        <v>472</v>
      </c>
      <c r="G81" s="7" t="s">
        <v>471</v>
      </c>
      <c r="H81" s="30" t="s">
        <v>234</v>
      </c>
      <c r="I81" s="7" t="s">
        <v>473</v>
      </c>
      <c r="J81" s="15"/>
      <c r="K81" s="8">
        <v>3.6</v>
      </c>
      <c r="L81" s="11" t="s">
        <v>237</v>
      </c>
      <c r="M81" s="12" t="s">
        <v>238</v>
      </c>
      <c r="N81" s="16" t="s">
        <v>59</v>
      </c>
      <c r="O81" s="17" t="s">
        <v>59</v>
      </c>
      <c r="P81" s="17" t="s">
        <v>59</v>
      </c>
      <c r="Q81" s="17" t="s">
        <v>59</v>
      </c>
      <c r="R81" s="17" t="s">
        <v>59</v>
      </c>
      <c r="S81" s="13" t="s">
        <v>239</v>
      </c>
      <c r="T81" s="7">
        <v>1</v>
      </c>
      <c r="U81" s="17">
        <v>1.1000000000000001</v>
      </c>
      <c r="V81" s="8">
        <f t="shared" ref="V81" si="10">T81*U81</f>
        <v>1.1000000000000001</v>
      </c>
      <c r="W81" s="17" t="s">
        <v>59</v>
      </c>
      <c r="X81" s="17" t="s">
        <v>59</v>
      </c>
      <c r="Y81" s="17" t="s">
        <v>59</v>
      </c>
      <c r="Z81" s="17" t="s">
        <v>59</v>
      </c>
      <c r="AA81" s="18" t="s">
        <v>241</v>
      </c>
      <c r="AB81" s="19" t="s">
        <v>242</v>
      </c>
      <c r="AC81" s="7" t="s">
        <v>243</v>
      </c>
      <c r="AD81" s="17" t="s">
        <v>59</v>
      </c>
      <c r="AE81" s="17" t="s">
        <v>59</v>
      </c>
      <c r="AF81" s="17" t="s">
        <v>245</v>
      </c>
      <c r="AG81" s="17" t="s">
        <v>245</v>
      </c>
      <c r="AH81" s="20" t="s">
        <v>38</v>
      </c>
      <c r="AI81" s="15"/>
      <c r="AJ81" s="15"/>
      <c r="AK81" s="15"/>
      <c r="AL81" s="15"/>
      <c r="AM81" s="15"/>
    </row>
    <row r="82" spans="2:39" ht="60" x14ac:dyDescent="0.25">
      <c r="B82" s="2">
        <v>75</v>
      </c>
      <c r="C82" s="16" t="s">
        <v>247</v>
      </c>
      <c r="D82" s="7" t="s">
        <v>58</v>
      </c>
      <c r="E82" s="7" t="s">
        <v>466</v>
      </c>
      <c r="F82" s="7" t="s">
        <v>173</v>
      </c>
      <c r="G82" s="7" t="s">
        <v>233</v>
      </c>
      <c r="H82" s="30" t="s">
        <v>234</v>
      </c>
      <c r="I82" s="7" t="s">
        <v>469</v>
      </c>
      <c r="J82" s="15"/>
      <c r="K82" s="8">
        <v>3.6</v>
      </c>
      <c r="L82" s="11" t="s">
        <v>237</v>
      </c>
      <c r="M82" s="12" t="s">
        <v>238</v>
      </c>
      <c r="N82" s="16" t="s">
        <v>59</v>
      </c>
      <c r="O82" s="17" t="s">
        <v>59</v>
      </c>
      <c r="P82" s="17" t="s">
        <v>59</v>
      </c>
      <c r="Q82" s="17" t="s">
        <v>59</v>
      </c>
      <c r="R82" s="17" t="s">
        <v>59</v>
      </c>
      <c r="S82" s="13" t="s">
        <v>239</v>
      </c>
      <c r="T82" s="7">
        <v>1</v>
      </c>
      <c r="U82" s="17">
        <v>1.1000000000000001</v>
      </c>
      <c r="V82" s="8">
        <f>T82*U82</f>
        <v>1.1000000000000001</v>
      </c>
      <c r="W82" s="17" t="s">
        <v>59</v>
      </c>
      <c r="X82" s="17" t="s">
        <v>59</v>
      </c>
      <c r="Y82" s="17" t="s">
        <v>59</v>
      </c>
      <c r="Z82" s="17" t="s">
        <v>59</v>
      </c>
      <c r="AA82" s="18" t="s">
        <v>241</v>
      </c>
      <c r="AB82" s="19" t="s">
        <v>242</v>
      </c>
      <c r="AC82" s="7" t="s">
        <v>243</v>
      </c>
      <c r="AD82" s="17" t="s">
        <v>59</v>
      </c>
      <c r="AE82" s="17" t="s">
        <v>59</v>
      </c>
      <c r="AF82" s="17" t="s">
        <v>245</v>
      </c>
      <c r="AG82" s="17" t="s">
        <v>245</v>
      </c>
      <c r="AH82" s="20" t="s">
        <v>38</v>
      </c>
      <c r="AI82" s="15"/>
      <c r="AJ82" s="15"/>
      <c r="AK82" s="15" t="s">
        <v>40</v>
      </c>
      <c r="AL82" s="15"/>
      <c r="AM82" s="15"/>
    </row>
    <row r="83" spans="2:39" ht="120" x14ac:dyDescent="0.25">
      <c r="B83" s="2">
        <v>76</v>
      </c>
      <c r="C83" s="16" t="s">
        <v>247</v>
      </c>
      <c r="D83" s="7" t="s">
        <v>55</v>
      </c>
      <c r="E83" s="25" t="s">
        <v>403</v>
      </c>
      <c r="F83" s="7" t="s">
        <v>303</v>
      </c>
      <c r="G83" s="7" t="s">
        <v>304</v>
      </c>
      <c r="H83" s="30" t="s">
        <v>234</v>
      </c>
      <c r="I83" s="26"/>
      <c r="J83" s="25" t="s">
        <v>437</v>
      </c>
      <c r="K83" s="8">
        <v>1.2</v>
      </c>
      <c r="L83" s="11" t="s">
        <v>237</v>
      </c>
      <c r="M83" s="12" t="s">
        <v>238</v>
      </c>
      <c r="N83" s="16" t="s">
        <v>59</v>
      </c>
      <c r="O83" s="17" t="s">
        <v>59</v>
      </c>
      <c r="P83" s="17" t="s">
        <v>59</v>
      </c>
      <c r="Q83" s="17" t="s">
        <v>59</v>
      </c>
      <c r="R83" s="17" t="s">
        <v>59</v>
      </c>
      <c r="S83" s="13" t="s">
        <v>239</v>
      </c>
      <c r="T83" s="27">
        <v>1</v>
      </c>
      <c r="U83" s="17">
        <v>1.1000000000000001</v>
      </c>
      <c r="V83" s="8">
        <f t="shared" ref="V83:V106" si="11">T83*U83</f>
        <v>1.1000000000000001</v>
      </c>
      <c r="W83" s="17" t="s">
        <v>59</v>
      </c>
      <c r="X83" s="17" t="s">
        <v>59</v>
      </c>
      <c r="Y83" s="17" t="s">
        <v>59</v>
      </c>
      <c r="Z83" s="17" t="s">
        <v>59</v>
      </c>
      <c r="AA83" s="7" t="s">
        <v>444</v>
      </c>
      <c r="AB83" s="28">
        <v>5193600346</v>
      </c>
      <c r="AC83" s="25" t="s">
        <v>438</v>
      </c>
      <c r="AD83" s="17" t="s">
        <v>59</v>
      </c>
      <c r="AE83" s="17" t="s">
        <v>59</v>
      </c>
      <c r="AF83" s="17" t="s">
        <v>245</v>
      </c>
      <c r="AG83" s="17" t="s">
        <v>245</v>
      </c>
      <c r="AH83" s="20" t="s">
        <v>38</v>
      </c>
      <c r="AI83" s="15"/>
      <c r="AJ83" s="15"/>
      <c r="AK83" s="15" t="s">
        <v>40</v>
      </c>
      <c r="AL83" s="15"/>
      <c r="AM83" s="15"/>
    </row>
    <row r="84" spans="2:39" ht="108" x14ac:dyDescent="0.25">
      <c r="B84" s="2">
        <v>77</v>
      </c>
      <c r="C84" s="16" t="s">
        <v>247</v>
      </c>
      <c r="D84" s="7" t="s">
        <v>55</v>
      </c>
      <c r="E84" s="25" t="s">
        <v>402</v>
      </c>
      <c r="F84" s="21" t="s">
        <v>305</v>
      </c>
      <c r="G84" s="7" t="s">
        <v>306</v>
      </c>
      <c r="H84" s="30" t="s">
        <v>234</v>
      </c>
      <c r="I84" s="26"/>
      <c r="J84" s="25" t="s">
        <v>436</v>
      </c>
      <c r="K84" s="8">
        <v>1.2</v>
      </c>
      <c r="L84" s="11" t="s">
        <v>237</v>
      </c>
      <c r="M84" s="12" t="s">
        <v>238</v>
      </c>
      <c r="N84" s="16" t="s">
        <v>59</v>
      </c>
      <c r="O84" s="17" t="s">
        <v>59</v>
      </c>
      <c r="P84" s="17" t="s">
        <v>59</v>
      </c>
      <c r="Q84" s="17" t="s">
        <v>59</v>
      </c>
      <c r="R84" s="17" t="s">
        <v>59</v>
      </c>
      <c r="S84" s="13" t="s">
        <v>239</v>
      </c>
      <c r="T84" s="27">
        <v>1</v>
      </c>
      <c r="U84" s="17">
        <v>1.1000000000000001</v>
      </c>
      <c r="V84" s="8">
        <f t="shared" si="11"/>
        <v>1.1000000000000001</v>
      </c>
      <c r="W84" s="17" t="s">
        <v>59</v>
      </c>
      <c r="X84" s="17" t="s">
        <v>59</v>
      </c>
      <c r="Y84" s="17" t="s">
        <v>59</v>
      </c>
      <c r="Z84" s="17" t="s">
        <v>59</v>
      </c>
      <c r="AA84" s="7" t="s">
        <v>444</v>
      </c>
      <c r="AB84" s="28">
        <v>5193600346</v>
      </c>
      <c r="AC84" s="25" t="s">
        <v>436</v>
      </c>
      <c r="AD84" s="17" t="s">
        <v>59</v>
      </c>
      <c r="AE84" s="17" t="s">
        <v>59</v>
      </c>
      <c r="AF84" s="17" t="s">
        <v>245</v>
      </c>
      <c r="AG84" s="17" t="s">
        <v>245</v>
      </c>
      <c r="AH84" s="20" t="s">
        <v>38</v>
      </c>
      <c r="AI84" s="15"/>
      <c r="AJ84" s="15"/>
      <c r="AK84" s="15" t="s">
        <v>40</v>
      </c>
      <c r="AL84" s="15"/>
      <c r="AM84" s="15"/>
    </row>
    <row r="85" spans="2:39" ht="72" x14ac:dyDescent="0.25">
      <c r="B85" s="2">
        <v>78</v>
      </c>
      <c r="C85" s="16" t="s">
        <v>247</v>
      </c>
      <c r="D85" s="7" t="s">
        <v>405</v>
      </c>
      <c r="E85" s="25" t="s">
        <v>404</v>
      </c>
      <c r="F85" s="29" t="s">
        <v>307</v>
      </c>
      <c r="G85" s="7" t="s">
        <v>192</v>
      </c>
      <c r="H85" s="30" t="s">
        <v>234</v>
      </c>
      <c r="I85" s="26"/>
      <c r="J85" s="25" t="s">
        <v>421</v>
      </c>
      <c r="K85" s="8">
        <v>1.2</v>
      </c>
      <c r="L85" s="11" t="s">
        <v>237</v>
      </c>
      <c r="M85" s="12" t="s">
        <v>238</v>
      </c>
      <c r="N85" s="16" t="s">
        <v>59</v>
      </c>
      <c r="O85" s="17" t="s">
        <v>59</v>
      </c>
      <c r="P85" s="17" t="s">
        <v>59</v>
      </c>
      <c r="Q85" s="17" t="s">
        <v>59</v>
      </c>
      <c r="R85" s="17" t="s">
        <v>59</v>
      </c>
      <c r="S85" s="13" t="s">
        <v>239</v>
      </c>
      <c r="T85" s="27">
        <v>1</v>
      </c>
      <c r="U85" s="17">
        <v>1.1000000000000001</v>
      </c>
      <c r="V85" s="8">
        <f t="shared" si="11"/>
        <v>1.1000000000000001</v>
      </c>
      <c r="W85" s="17" t="s">
        <v>59</v>
      </c>
      <c r="X85" s="17" t="s">
        <v>59</v>
      </c>
      <c r="Y85" s="17" t="s">
        <v>59</v>
      </c>
      <c r="Z85" s="17" t="s">
        <v>59</v>
      </c>
      <c r="AA85" s="7" t="s">
        <v>249</v>
      </c>
      <c r="AB85" s="19" t="s">
        <v>284</v>
      </c>
      <c r="AC85" s="25" t="s">
        <v>421</v>
      </c>
      <c r="AD85" s="17" t="s">
        <v>59</v>
      </c>
      <c r="AE85" s="17" t="s">
        <v>59</v>
      </c>
      <c r="AF85" s="17" t="s">
        <v>245</v>
      </c>
      <c r="AG85" s="17" t="s">
        <v>245</v>
      </c>
      <c r="AH85" s="20" t="s">
        <v>38</v>
      </c>
      <c r="AI85" s="15"/>
      <c r="AJ85" s="15"/>
      <c r="AK85" s="15" t="s">
        <v>40</v>
      </c>
      <c r="AL85" s="15"/>
      <c r="AM85" s="15"/>
    </row>
    <row r="86" spans="2:39" ht="108" x14ac:dyDescent="0.25">
      <c r="B86" s="2">
        <v>79</v>
      </c>
      <c r="C86" s="16" t="s">
        <v>247</v>
      </c>
      <c r="D86" s="7" t="s">
        <v>55</v>
      </c>
      <c r="E86" s="25" t="s">
        <v>400</v>
      </c>
      <c r="F86" s="7" t="s">
        <v>309</v>
      </c>
      <c r="G86" s="7" t="s">
        <v>308</v>
      </c>
      <c r="H86" s="30" t="s">
        <v>234</v>
      </c>
      <c r="I86" s="26"/>
      <c r="J86" s="25" t="s">
        <v>422</v>
      </c>
      <c r="K86" s="8">
        <v>1.2</v>
      </c>
      <c r="L86" s="11" t="s">
        <v>237</v>
      </c>
      <c r="M86" s="12" t="s">
        <v>238</v>
      </c>
      <c r="N86" s="16" t="s">
        <v>59</v>
      </c>
      <c r="O86" s="17" t="s">
        <v>59</v>
      </c>
      <c r="P86" s="17" t="s">
        <v>59</v>
      </c>
      <c r="Q86" s="17" t="s">
        <v>59</v>
      </c>
      <c r="R86" s="17" t="s">
        <v>59</v>
      </c>
      <c r="S86" s="13" t="s">
        <v>239</v>
      </c>
      <c r="T86" s="27">
        <v>1</v>
      </c>
      <c r="U86" s="17">
        <v>1.1000000000000001</v>
      </c>
      <c r="V86" s="8">
        <f t="shared" si="11"/>
        <v>1.1000000000000001</v>
      </c>
      <c r="W86" s="17" t="s">
        <v>59</v>
      </c>
      <c r="X86" s="17" t="s">
        <v>59</v>
      </c>
      <c r="Y86" s="17" t="s">
        <v>59</v>
      </c>
      <c r="Z86" s="17" t="s">
        <v>59</v>
      </c>
      <c r="AA86" s="7" t="s">
        <v>250</v>
      </c>
      <c r="AB86" s="19" t="s">
        <v>285</v>
      </c>
      <c r="AC86" s="25" t="s">
        <v>422</v>
      </c>
      <c r="AD86" s="17" t="s">
        <v>59</v>
      </c>
      <c r="AE86" s="17" t="s">
        <v>59</v>
      </c>
      <c r="AF86" s="17" t="s">
        <v>245</v>
      </c>
      <c r="AG86" s="17" t="s">
        <v>245</v>
      </c>
      <c r="AH86" s="20" t="s">
        <v>38</v>
      </c>
      <c r="AI86" s="15"/>
      <c r="AJ86" s="15"/>
      <c r="AK86" s="15" t="s">
        <v>40</v>
      </c>
      <c r="AL86" s="15"/>
      <c r="AM86" s="15"/>
    </row>
    <row r="87" spans="2:39" ht="72" x14ac:dyDescent="0.25">
      <c r="B87" s="2">
        <v>80</v>
      </c>
      <c r="C87" s="16" t="s">
        <v>247</v>
      </c>
      <c r="D87" s="7" t="s">
        <v>55</v>
      </c>
      <c r="E87" s="25" t="s">
        <v>401</v>
      </c>
      <c r="F87" s="21" t="s">
        <v>311</v>
      </c>
      <c r="G87" s="7" t="s">
        <v>310</v>
      </c>
      <c r="H87" s="30" t="s">
        <v>234</v>
      </c>
      <c r="I87" s="26"/>
      <c r="J87" s="25" t="s">
        <v>423</v>
      </c>
      <c r="K87" s="8">
        <v>1.2</v>
      </c>
      <c r="L87" s="11" t="s">
        <v>237</v>
      </c>
      <c r="M87" s="12" t="s">
        <v>238</v>
      </c>
      <c r="N87" s="16" t="s">
        <v>59</v>
      </c>
      <c r="O87" s="17" t="s">
        <v>59</v>
      </c>
      <c r="P87" s="17" t="s">
        <v>59</v>
      </c>
      <c r="Q87" s="17" t="s">
        <v>59</v>
      </c>
      <c r="R87" s="17" t="s">
        <v>59</v>
      </c>
      <c r="S87" s="13" t="s">
        <v>239</v>
      </c>
      <c r="T87" s="27">
        <v>1</v>
      </c>
      <c r="U87" s="17">
        <v>1.1000000000000001</v>
      </c>
      <c r="V87" s="8">
        <f t="shared" si="11"/>
        <v>1.1000000000000001</v>
      </c>
      <c r="W87" s="17" t="s">
        <v>59</v>
      </c>
      <c r="X87" s="17" t="s">
        <v>59</v>
      </c>
      <c r="Y87" s="17" t="s">
        <v>59</v>
      </c>
      <c r="Z87" s="17" t="s">
        <v>59</v>
      </c>
      <c r="AA87" s="7" t="s">
        <v>251</v>
      </c>
      <c r="AB87" s="19" t="s">
        <v>286</v>
      </c>
      <c r="AC87" s="25" t="s">
        <v>423</v>
      </c>
      <c r="AD87" s="17" t="s">
        <v>59</v>
      </c>
      <c r="AE87" s="17" t="s">
        <v>59</v>
      </c>
      <c r="AF87" s="17" t="s">
        <v>245</v>
      </c>
      <c r="AG87" s="17" t="s">
        <v>245</v>
      </c>
      <c r="AH87" s="20" t="s">
        <v>38</v>
      </c>
      <c r="AI87" s="15"/>
      <c r="AJ87" s="15"/>
      <c r="AK87" s="15" t="s">
        <v>40</v>
      </c>
      <c r="AL87" s="15"/>
      <c r="AM87" s="15"/>
    </row>
    <row r="88" spans="2:39" ht="60" x14ac:dyDescent="0.25">
      <c r="B88" s="2">
        <v>81</v>
      </c>
      <c r="C88" s="16" t="s">
        <v>247</v>
      </c>
      <c r="D88" s="7" t="s">
        <v>55</v>
      </c>
      <c r="E88" s="25" t="s">
        <v>406</v>
      </c>
      <c r="F88" s="7" t="s">
        <v>312</v>
      </c>
      <c r="G88" s="7" t="s">
        <v>313</v>
      </c>
      <c r="H88" s="14" t="s">
        <v>234</v>
      </c>
      <c r="I88" s="26"/>
      <c r="J88" s="25" t="s">
        <v>424</v>
      </c>
      <c r="K88" s="8">
        <v>1.2</v>
      </c>
      <c r="L88" s="11" t="s">
        <v>237</v>
      </c>
      <c r="M88" s="12" t="s">
        <v>238</v>
      </c>
      <c r="N88" s="16" t="s">
        <v>59</v>
      </c>
      <c r="O88" s="17" t="s">
        <v>59</v>
      </c>
      <c r="P88" s="17" t="s">
        <v>59</v>
      </c>
      <c r="Q88" s="17" t="s">
        <v>59</v>
      </c>
      <c r="R88" s="17" t="s">
        <v>59</v>
      </c>
      <c r="S88" s="13" t="s">
        <v>239</v>
      </c>
      <c r="T88" s="27">
        <v>1</v>
      </c>
      <c r="U88" s="17">
        <v>1.1000000000000001</v>
      </c>
      <c r="V88" s="8">
        <f t="shared" si="11"/>
        <v>1.1000000000000001</v>
      </c>
      <c r="W88" s="17" t="s">
        <v>59</v>
      </c>
      <c r="X88" s="17" t="s">
        <v>59</v>
      </c>
      <c r="Y88" s="17" t="s">
        <v>59</v>
      </c>
      <c r="Z88" s="17" t="s">
        <v>59</v>
      </c>
      <c r="AA88" s="7" t="s">
        <v>251</v>
      </c>
      <c r="AB88" s="19" t="s">
        <v>286</v>
      </c>
      <c r="AC88" s="25" t="s">
        <v>424</v>
      </c>
      <c r="AD88" s="17" t="s">
        <v>59</v>
      </c>
      <c r="AE88" s="17" t="s">
        <v>59</v>
      </c>
      <c r="AF88" s="17" t="s">
        <v>245</v>
      </c>
      <c r="AG88" s="17" t="s">
        <v>245</v>
      </c>
      <c r="AH88" s="20" t="s">
        <v>38</v>
      </c>
      <c r="AI88" s="15"/>
      <c r="AJ88" s="15"/>
      <c r="AK88" s="15" t="s">
        <v>40</v>
      </c>
      <c r="AL88" s="15"/>
      <c r="AM88" s="15"/>
    </row>
    <row r="89" spans="2:39" ht="156" x14ac:dyDescent="0.25">
      <c r="B89" s="2">
        <v>82</v>
      </c>
      <c r="C89" s="16" t="s">
        <v>247</v>
      </c>
      <c r="D89" s="7" t="s">
        <v>55</v>
      </c>
      <c r="E89" s="25" t="s">
        <v>407</v>
      </c>
      <c r="F89" s="7" t="s">
        <v>315</v>
      </c>
      <c r="G89" s="7" t="s">
        <v>314</v>
      </c>
      <c r="H89" s="30" t="s">
        <v>234</v>
      </c>
      <c r="I89" s="26"/>
      <c r="J89" s="25" t="s">
        <v>268</v>
      </c>
      <c r="K89" s="8">
        <v>1.2</v>
      </c>
      <c r="L89" s="11" t="s">
        <v>237</v>
      </c>
      <c r="M89" s="12" t="s">
        <v>238</v>
      </c>
      <c r="N89" s="16" t="s">
        <v>59</v>
      </c>
      <c r="O89" s="17" t="s">
        <v>59</v>
      </c>
      <c r="P89" s="17" t="s">
        <v>59</v>
      </c>
      <c r="Q89" s="17" t="s">
        <v>59</v>
      </c>
      <c r="R89" s="17" t="s">
        <v>59</v>
      </c>
      <c r="S89" s="13" t="s">
        <v>239</v>
      </c>
      <c r="T89" s="27">
        <v>1</v>
      </c>
      <c r="U89" s="17">
        <v>1.1000000000000001</v>
      </c>
      <c r="V89" s="8">
        <f t="shared" si="11"/>
        <v>1.1000000000000001</v>
      </c>
      <c r="W89" s="17" t="s">
        <v>59</v>
      </c>
      <c r="X89" s="17" t="s">
        <v>59</v>
      </c>
      <c r="Y89" s="17" t="s">
        <v>59</v>
      </c>
      <c r="Z89" s="17" t="s">
        <v>59</v>
      </c>
      <c r="AA89" s="7" t="s">
        <v>252</v>
      </c>
      <c r="AB89" s="19" t="s">
        <v>287</v>
      </c>
      <c r="AC89" s="25" t="s">
        <v>268</v>
      </c>
      <c r="AD89" s="17" t="s">
        <v>59</v>
      </c>
      <c r="AE89" s="17" t="s">
        <v>59</v>
      </c>
      <c r="AF89" s="17" t="s">
        <v>245</v>
      </c>
      <c r="AG89" s="17" t="s">
        <v>245</v>
      </c>
      <c r="AH89" s="20" t="s">
        <v>38</v>
      </c>
      <c r="AI89" s="15"/>
      <c r="AJ89" s="15"/>
      <c r="AK89" s="15" t="s">
        <v>40</v>
      </c>
      <c r="AL89" s="15"/>
      <c r="AM89" s="15"/>
    </row>
    <row r="90" spans="2:39" ht="72" x14ac:dyDescent="0.25">
      <c r="B90" s="2">
        <v>83</v>
      </c>
      <c r="C90" s="16" t="s">
        <v>247</v>
      </c>
      <c r="D90" s="7" t="s">
        <v>55</v>
      </c>
      <c r="E90" s="25" t="s">
        <v>408</v>
      </c>
      <c r="F90" s="7" t="s">
        <v>317</v>
      </c>
      <c r="G90" s="7" t="s">
        <v>316</v>
      </c>
      <c r="H90" s="14" t="s">
        <v>234</v>
      </c>
      <c r="I90" s="26"/>
      <c r="J90" s="25" t="s">
        <v>425</v>
      </c>
      <c r="K90" s="8">
        <v>1.2</v>
      </c>
      <c r="L90" s="11" t="s">
        <v>237</v>
      </c>
      <c r="M90" s="12" t="s">
        <v>238</v>
      </c>
      <c r="N90" s="16" t="s">
        <v>59</v>
      </c>
      <c r="O90" s="17" t="s">
        <v>59</v>
      </c>
      <c r="P90" s="17" t="s">
        <v>59</v>
      </c>
      <c r="Q90" s="17" t="s">
        <v>59</v>
      </c>
      <c r="R90" s="17" t="s">
        <v>59</v>
      </c>
      <c r="S90" s="13" t="s">
        <v>239</v>
      </c>
      <c r="T90" s="27">
        <v>1</v>
      </c>
      <c r="U90" s="17">
        <v>1.1000000000000001</v>
      </c>
      <c r="V90" s="8">
        <f t="shared" si="11"/>
        <v>1.1000000000000001</v>
      </c>
      <c r="W90" s="17" t="s">
        <v>59</v>
      </c>
      <c r="X90" s="17" t="s">
        <v>59</v>
      </c>
      <c r="Y90" s="17" t="s">
        <v>59</v>
      </c>
      <c r="Z90" s="17" t="s">
        <v>59</v>
      </c>
      <c r="AA90" s="7" t="s">
        <v>253</v>
      </c>
      <c r="AB90" s="19" t="s">
        <v>288</v>
      </c>
      <c r="AC90" s="25" t="s">
        <v>425</v>
      </c>
      <c r="AD90" s="17" t="s">
        <v>59</v>
      </c>
      <c r="AE90" s="17" t="s">
        <v>59</v>
      </c>
      <c r="AF90" s="17" t="s">
        <v>245</v>
      </c>
      <c r="AG90" s="17" t="s">
        <v>245</v>
      </c>
      <c r="AH90" s="20" t="s">
        <v>38</v>
      </c>
      <c r="AI90" s="15"/>
      <c r="AJ90" s="15"/>
      <c r="AK90" s="15" t="s">
        <v>40</v>
      </c>
      <c r="AL90" s="15"/>
      <c r="AM90" s="15"/>
    </row>
    <row r="91" spans="2:39" ht="72" x14ac:dyDescent="0.25">
      <c r="B91" s="2">
        <v>84</v>
      </c>
      <c r="C91" s="16" t="s">
        <v>247</v>
      </c>
      <c r="D91" s="7" t="s">
        <v>55</v>
      </c>
      <c r="E91" s="25" t="s">
        <v>409</v>
      </c>
      <c r="F91" s="7" t="s">
        <v>319</v>
      </c>
      <c r="G91" s="7" t="s">
        <v>318</v>
      </c>
      <c r="H91" s="14" t="s">
        <v>234</v>
      </c>
      <c r="I91" s="26"/>
      <c r="J91" s="25" t="s">
        <v>269</v>
      </c>
      <c r="K91" s="8">
        <v>1.2</v>
      </c>
      <c r="L91" s="11" t="s">
        <v>237</v>
      </c>
      <c r="M91" s="12" t="s">
        <v>238</v>
      </c>
      <c r="N91" s="16" t="s">
        <v>59</v>
      </c>
      <c r="O91" s="17" t="s">
        <v>59</v>
      </c>
      <c r="P91" s="17" t="s">
        <v>59</v>
      </c>
      <c r="Q91" s="17" t="s">
        <v>59</v>
      </c>
      <c r="R91" s="17" t="s">
        <v>59</v>
      </c>
      <c r="S91" s="13" t="s">
        <v>239</v>
      </c>
      <c r="T91" s="27">
        <v>1</v>
      </c>
      <c r="U91" s="17">
        <v>1.1000000000000001</v>
      </c>
      <c r="V91" s="8">
        <f t="shared" si="11"/>
        <v>1.1000000000000001</v>
      </c>
      <c r="W91" s="17" t="s">
        <v>59</v>
      </c>
      <c r="X91" s="17" t="s">
        <v>59</v>
      </c>
      <c r="Y91" s="17" t="s">
        <v>59</v>
      </c>
      <c r="Z91" s="17" t="s">
        <v>59</v>
      </c>
      <c r="AA91" s="7" t="s">
        <v>254</v>
      </c>
      <c r="AB91" s="19" t="s">
        <v>289</v>
      </c>
      <c r="AC91" s="25" t="s">
        <v>269</v>
      </c>
      <c r="AD91" s="17" t="s">
        <v>59</v>
      </c>
      <c r="AE91" s="17" t="s">
        <v>59</v>
      </c>
      <c r="AF91" s="17" t="s">
        <v>245</v>
      </c>
      <c r="AG91" s="17" t="s">
        <v>245</v>
      </c>
      <c r="AH91" s="20" t="s">
        <v>38</v>
      </c>
      <c r="AI91" s="15"/>
      <c r="AJ91" s="15"/>
      <c r="AK91" s="15" t="s">
        <v>40</v>
      </c>
      <c r="AL91" s="15"/>
      <c r="AM91" s="15"/>
    </row>
    <row r="92" spans="2:39" ht="60" x14ac:dyDescent="0.25">
      <c r="B92" s="2">
        <v>85</v>
      </c>
      <c r="C92" s="16" t="s">
        <v>247</v>
      </c>
      <c r="D92" s="7" t="s">
        <v>55</v>
      </c>
      <c r="E92" s="25" t="s">
        <v>410</v>
      </c>
      <c r="F92" s="7" t="s">
        <v>321</v>
      </c>
      <c r="G92" s="7" t="s">
        <v>320</v>
      </c>
      <c r="H92" s="14" t="s">
        <v>234</v>
      </c>
      <c r="I92" s="26"/>
      <c r="J92" s="25" t="s">
        <v>270</v>
      </c>
      <c r="K92" s="8">
        <v>1.2</v>
      </c>
      <c r="L92" s="11" t="s">
        <v>237</v>
      </c>
      <c r="M92" s="12" t="s">
        <v>238</v>
      </c>
      <c r="N92" s="16" t="s">
        <v>59</v>
      </c>
      <c r="O92" s="17" t="s">
        <v>59</v>
      </c>
      <c r="P92" s="17" t="s">
        <v>59</v>
      </c>
      <c r="Q92" s="17" t="s">
        <v>59</v>
      </c>
      <c r="R92" s="17" t="s">
        <v>59</v>
      </c>
      <c r="S92" s="13" t="s">
        <v>239</v>
      </c>
      <c r="T92" s="27">
        <v>1</v>
      </c>
      <c r="U92" s="17">
        <v>1.1000000000000001</v>
      </c>
      <c r="V92" s="8">
        <f t="shared" si="11"/>
        <v>1.1000000000000001</v>
      </c>
      <c r="W92" s="17" t="s">
        <v>59</v>
      </c>
      <c r="X92" s="17" t="s">
        <v>59</v>
      </c>
      <c r="Y92" s="17" t="s">
        <v>59</v>
      </c>
      <c r="Z92" s="17" t="s">
        <v>59</v>
      </c>
      <c r="AA92" s="7" t="s">
        <v>255</v>
      </c>
      <c r="AB92" s="19" t="s">
        <v>290</v>
      </c>
      <c r="AC92" s="25" t="s">
        <v>270</v>
      </c>
      <c r="AD92" s="17" t="s">
        <v>59</v>
      </c>
      <c r="AE92" s="17" t="s">
        <v>59</v>
      </c>
      <c r="AF92" s="17" t="s">
        <v>245</v>
      </c>
      <c r="AG92" s="17" t="s">
        <v>245</v>
      </c>
      <c r="AH92" s="20" t="s">
        <v>38</v>
      </c>
      <c r="AI92" s="15"/>
      <c r="AJ92" s="15"/>
      <c r="AK92" s="15" t="s">
        <v>40</v>
      </c>
      <c r="AL92" s="15"/>
      <c r="AM92" s="15"/>
    </row>
    <row r="93" spans="2:39" ht="96" x14ac:dyDescent="0.25">
      <c r="B93" s="2">
        <v>86</v>
      </c>
      <c r="C93" s="16" t="s">
        <v>247</v>
      </c>
      <c r="D93" s="7" t="s">
        <v>55</v>
      </c>
      <c r="E93" s="25" t="s">
        <v>411</v>
      </c>
      <c r="F93" s="7" t="s">
        <v>323</v>
      </c>
      <c r="G93" s="7" t="s">
        <v>322</v>
      </c>
      <c r="H93" s="30" t="s">
        <v>234</v>
      </c>
      <c r="I93" s="26"/>
      <c r="J93" s="25" t="s">
        <v>271</v>
      </c>
      <c r="K93" s="8">
        <v>1.2</v>
      </c>
      <c r="L93" s="11" t="s">
        <v>237</v>
      </c>
      <c r="M93" s="12" t="s">
        <v>238</v>
      </c>
      <c r="N93" s="16" t="s">
        <v>59</v>
      </c>
      <c r="O93" s="17" t="s">
        <v>59</v>
      </c>
      <c r="P93" s="17" t="s">
        <v>59</v>
      </c>
      <c r="Q93" s="17" t="s">
        <v>59</v>
      </c>
      <c r="R93" s="17" t="s">
        <v>59</v>
      </c>
      <c r="S93" s="13" t="s">
        <v>239</v>
      </c>
      <c r="T93" s="27">
        <v>1</v>
      </c>
      <c r="U93" s="17">
        <v>1.1000000000000001</v>
      </c>
      <c r="V93" s="8">
        <f t="shared" si="11"/>
        <v>1.1000000000000001</v>
      </c>
      <c r="W93" s="17" t="s">
        <v>59</v>
      </c>
      <c r="X93" s="17" t="s">
        <v>59</v>
      </c>
      <c r="Y93" s="17" t="s">
        <v>59</v>
      </c>
      <c r="Z93" s="17" t="s">
        <v>59</v>
      </c>
      <c r="AA93" s="7" t="s">
        <v>256</v>
      </c>
      <c r="AB93" s="19" t="s">
        <v>291</v>
      </c>
      <c r="AC93" s="25" t="s">
        <v>271</v>
      </c>
      <c r="AD93" s="17" t="s">
        <v>59</v>
      </c>
      <c r="AE93" s="17" t="s">
        <v>59</v>
      </c>
      <c r="AF93" s="17" t="s">
        <v>245</v>
      </c>
      <c r="AG93" s="17" t="s">
        <v>245</v>
      </c>
      <c r="AH93" s="20" t="s">
        <v>38</v>
      </c>
      <c r="AI93" s="15"/>
      <c r="AJ93" s="15"/>
      <c r="AK93" s="15" t="s">
        <v>40</v>
      </c>
      <c r="AL93" s="15"/>
      <c r="AM93" s="15"/>
    </row>
    <row r="94" spans="2:39" ht="60" x14ac:dyDescent="0.25">
      <c r="B94" s="2">
        <v>87</v>
      </c>
      <c r="C94" s="16" t="s">
        <v>247</v>
      </c>
      <c r="D94" s="7" t="s">
        <v>55</v>
      </c>
      <c r="E94" s="25" t="s">
        <v>412</v>
      </c>
      <c r="F94" s="7" t="s">
        <v>325</v>
      </c>
      <c r="G94" s="7" t="s">
        <v>324</v>
      </c>
      <c r="H94" s="30" t="s">
        <v>234</v>
      </c>
      <c r="I94" s="26"/>
      <c r="J94" s="25" t="s">
        <v>272</v>
      </c>
      <c r="K94" s="8">
        <v>1.2</v>
      </c>
      <c r="L94" s="11" t="s">
        <v>237</v>
      </c>
      <c r="M94" s="12" t="s">
        <v>238</v>
      </c>
      <c r="N94" s="16" t="s">
        <v>59</v>
      </c>
      <c r="O94" s="17" t="s">
        <v>59</v>
      </c>
      <c r="P94" s="17" t="s">
        <v>59</v>
      </c>
      <c r="Q94" s="17" t="s">
        <v>59</v>
      </c>
      <c r="R94" s="17" t="s">
        <v>59</v>
      </c>
      <c r="S94" s="13" t="s">
        <v>239</v>
      </c>
      <c r="T94" s="27">
        <v>1</v>
      </c>
      <c r="U94" s="17">
        <v>1.1000000000000001</v>
      </c>
      <c r="V94" s="8">
        <f t="shared" si="11"/>
        <v>1.1000000000000001</v>
      </c>
      <c r="W94" s="17" t="s">
        <v>59</v>
      </c>
      <c r="X94" s="17" t="s">
        <v>59</v>
      </c>
      <c r="Y94" s="17" t="s">
        <v>59</v>
      </c>
      <c r="Z94" s="17" t="s">
        <v>59</v>
      </c>
      <c r="AA94" s="7" t="s">
        <v>257</v>
      </c>
      <c r="AB94" s="19" t="s">
        <v>292</v>
      </c>
      <c r="AC94" s="25" t="s">
        <v>272</v>
      </c>
      <c r="AD94" s="17" t="s">
        <v>59</v>
      </c>
      <c r="AE94" s="17" t="s">
        <v>59</v>
      </c>
      <c r="AF94" s="17" t="s">
        <v>245</v>
      </c>
      <c r="AG94" s="17" t="s">
        <v>245</v>
      </c>
      <c r="AH94" s="20" t="s">
        <v>38</v>
      </c>
      <c r="AI94" s="15"/>
      <c r="AJ94" s="15"/>
      <c r="AK94" s="15" t="s">
        <v>40</v>
      </c>
      <c r="AL94" s="15"/>
      <c r="AM94" s="15"/>
    </row>
    <row r="95" spans="2:39" ht="48" x14ac:dyDescent="0.25">
      <c r="B95" s="2">
        <v>88</v>
      </c>
      <c r="C95" s="16" t="s">
        <v>247</v>
      </c>
      <c r="D95" s="7" t="s">
        <v>55</v>
      </c>
      <c r="E95" s="25" t="s">
        <v>413</v>
      </c>
      <c r="F95" s="7" t="s">
        <v>327</v>
      </c>
      <c r="G95" s="7" t="s">
        <v>326</v>
      </c>
      <c r="H95" s="30" t="s">
        <v>234</v>
      </c>
      <c r="I95" s="26"/>
      <c r="J95" s="25" t="s">
        <v>273</v>
      </c>
      <c r="K95" s="8">
        <v>1.2</v>
      </c>
      <c r="L95" s="11" t="s">
        <v>237</v>
      </c>
      <c r="M95" s="12" t="s">
        <v>238</v>
      </c>
      <c r="N95" s="16" t="s">
        <v>59</v>
      </c>
      <c r="O95" s="17" t="s">
        <v>59</v>
      </c>
      <c r="P95" s="17" t="s">
        <v>59</v>
      </c>
      <c r="Q95" s="17" t="s">
        <v>59</v>
      </c>
      <c r="R95" s="17" t="s">
        <v>59</v>
      </c>
      <c r="S95" s="13" t="s">
        <v>239</v>
      </c>
      <c r="T95" s="27">
        <v>1</v>
      </c>
      <c r="U95" s="17">
        <v>1.1000000000000001</v>
      </c>
      <c r="V95" s="8">
        <f t="shared" si="11"/>
        <v>1.1000000000000001</v>
      </c>
      <c r="W95" s="17" t="s">
        <v>59</v>
      </c>
      <c r="X95" s="17" t="s">
        <v>59</v>
      </c>
      <c r="Y95" s="17" t="s">
        <v>59</v>
      </c>
      <c r="Z95" s="17" t="s">
        <v>59</v>
      </c>
      <c r="AA95" s="7" t="s">
        <v>258</v>
      </c>
      <c r="AB95" s="19" t="s">
        <v>293</v>
      </c>
      <c r="AC95" s="25" t="s">
        <v>273</v>
      </c>
      <c r="AD95" s="17" t="s">
        <v>59</v>
      </c>
      <c r="AE95" s="17" t="s">
        <v>59</v>
      </c>
      <c r="AF95" s="17" t="s">
        <v>245</v>
      </c>
      <c r="AG95" s="17" t="s">
        <v>245</v>
      </c>
      <c r="AH95" s="20" t="s">
        <v>38</v>
      </c>
      <c r="AI95" s="15"/>
      <c r="AJ95" s="15"/>
      <c r="AK95" s="15" t="s">
        <v>40</v>
      </c>
      <c r="AL95" s="15"/>
      <c r="AM95" s="15"/>
    </row>
    <row r="96" spans="2:39" ht="84" x14ac:dyDescent="0.25">
      <c r="B96" s="2">
        <v>89</v>
      </c>
      <c r="C96" s="16" t="s">
        <v>247</v>
      </c>
      <c r="D96" s="7" t="s">
        <v>55</v>
      </c>
      <c r="E96" s="25" t="s">
        <v>414</v>
      </c>
      <c r="F96" s="7" t="s">
        <v>329</v>
      </c>
      <c r="G96" s="7" t="s">
        <v>328</v>
      </c>
      <c r="H96" s="30" t="s">
        <v>234</v>
      </c>
      <c r="I96" s="26"/>
      <c r="J96" s="25" t="s">
        <v>274</v>
      </c>
      <c r="K96" s="8">
        <v>1.2</v>
      </c>
      <c r="L96" s="11" t="s">
        <v>237</v>
      </c>
      <c r="M96" s="12" t="s">
        <v>238</v>
      </c>
      <c r="N96" s="16" t="s">
        <v>59</v>
      </c>
      <c r="O96" s="17" t="s">
        <v>59</v>
      </c>
      <c r="P96" s="17" t="s">
        <v>59</v>
      </c>
      <c r="Q96" s="17" t="s">
        <v>59</v>
      </c>
      <c r="R96" s="17" t="s">
        <v>59</v>
      </c>
      <c r="S96" s="13" t="s">
        <v>239</v>
      </c>
      <c r="T96" s="27">
        <v>2</v>
      </c>
      <c r="U96" s="17">
        <v>1.1000000000000001</v>
      </c>
      <c r="V96" s="8">
        <f t="shared" si="11"/>
        <v>2.2000000000000002</v>
      </c>
      <c r="W96" s="17" t="s">
        <v>59</v>
      </c>
      <c r="X96" s="17" t="s">
        <v>59</v>
      </c>
      <c r="Y96" s="17" t="s">
        <v>59</v>
      </c>
      <c r="Z96" s="17" t="s">
        <v>59</v>
      </c>
      <c r="AA96" s="7" t="s">
        <v>259</v>
      </c>
      <c r="AB96" s="19" t="s">
        <v>294</v>
      </c>
      <c r="AC96" s="25" t="s">
        <v>274</v>
      </c>
      <c r="AD96" s="17" t="s">
        <v>59</v>
      </c>
      <c r="AE96" s="17" t="s">
        <v>59</v>
      </c>
      <c r="AF96" s="17" t="s">
        <v>245</v>
      </c>
      <c r="AG96" s="17" t="s">
        <v>245</v>
      </c>
      <c r="AH96" s="20" t="s">
        <v>38</v>
      </c>
      <c r="AI96" s="15"/>
      <c r="AJ96" s="15"/>
      <c r="AK96" s="15" t="s">
        <v>40</v>
      </c>
      <c r="AL96" s="15"/>
      <c r="AM96" s="15"/>
    </row>
    <row r="97" spans="2:39" ht="48" x14ac:dyDescent="0.25">
      <c r="B97" s="2">
        <v>90</v>
      </c>
      <c r="C97" s="16" t="s">
        <v>247</v>
      </c>
      <c r="D97" s="7" t="s">
        <v>55</v>
      </c>
      <c r="E97" s="25" t="s">
        <v>414</v>
      </c>
      <c r="F97" s="7" t="s">
        <v>331</v>
      </c>
      <c r="G97" s="7" t="s">
        <v>330</v>
      </c>
      <c r="H97" s="30" t="s">
        <v>234</v>
      </c>
      <c r="I97" s="26"/>
      <c r="J97" s="25" t="s">
        <v>510</v>
      </c>
      <c r="K97" s="8">
        <v>2.4</v>
      </c>
      <c r="L97" s="11" t="s">
        <v>237</v>
      </c>
      <c r="M97" s="12" t="s">
        <v>238</v>
      </c>
      <c r="N97" s="16" t="s">
        <v>59</v>
      </c>
      <c r="O97" s="17" t="s">
        <v>59</v>
      </c>
      <c r="P97" s="17" t="s">
        <v>59</v>
      </c>
      <c r="Q97" s="17" t="s">
        <v>59</v>
      </c>
      <c r="R97" s="17" t="s">
        <v>59</v>
      </c>
      <c r="S97" s="13" t="s">
        <v>239</v>
      </c>
      <c r="T97" s="27">
        <v>2</v>
      </c>
      <c r="U97" s="17">
        <v>1.1000000000000001</v>
      </c>
      <c r="V97" s="8">
        <f t="shared" si="11"/>
        <v>2.2000000000000002</v>
      </c>
      <c r="W97" s="17" t="s">
        <v>59</v>
      </c>
      <c r="X97" s="17" t="s">
        <v>59</v>
      </c>
      <c r="Y97" s="17" t="s">
        <v>59</v>
      </c>
      <c r="Z97" s="17" t="s">
        <v>59</v>
      </c>
      <c r="AA97" s="7" t="s">
        <v>260</v>
      </c>
      <c r="AB97" s="19" t="s">
        <v>295</v>
      </c>
      <c r="AC97" s="25" t="s">
        <v>275</v>
      </c>
      <c r="AD97" s="17" t="s">
        <v>59</v>
      </c>
      <c r="AE97" s="17" t="s">
        <v>59</v>
      </c>
      <c r="AF97" s="17" t="s">
        <v>245</v>
      </c>
      <c r="AG97" s="17" t="s">
        <v>245</v>
      </c>
      <c r="AH97" s="20" t="s">
        <v>38</v>
      </c>
      <c r="AI97" s="15"/>
      <c r="AJ97" s="15"/>
      <c r="AK97" s="15" t="s">
        <v>40</v>
      </c>
      <c r="AL97" s="15"/>
      <c r="AM97" s="15"/>
    </row>
    <row r="98" spans="2:39" ht="60" x14ac:dyDescent="0.25">
      <c r="B98" s="2">
        <v>91</v>
      </c>
      <c r="C98" s="16" t="s">
        <v>247</v>
      </c>
      <c r="D98" s="7" t="s">
        <v>55</v>
      </c>
      <c r="E98" s="25" t="s">
        <v>415</v>
      </c>
      <c r="F98" s="7" t="s">
        <v>333</v>
      </c>
      <c r="G98" s="7" t="s">
        <v>332</v>
      </c>
      <c r="H98" s="30" t="s">
        <v>234</v>
      </c>
      <c r="I98" s="26"/>
      <c r="J98" s="25" t="s">
        <v>276</v>
      </c>
      <c r="K98" s="8">
        <v>1.2</v>
      </c>
      <c r="L98" s="11" t="s">
        <v>237</v>
      </c>
      <c r="M98" s="12" t="s">
        <v>238</v>
      </c>
      <c r="N98" s="16" t="s">
        <v>59</v>
      </c>
      <c r="O98" s="17" t="s">
        <v>59</v>
      </c>
      <c r="P98" s="17" t="s">
        <v>59</v>
      </c>
      <c r="Q98" s="17" t="s">
        <v>59</v>
      </c>
      <c r="R98" s="17" t="s">
        <v>59</v>
      </c>
      <c r="S98" s="13" t="s">
        <v>239</v>
      </c>
      <c r="T98" s="27">
        <v>1</v>
      </c>
      <c r="U98" s="17">
        <v>1.1000000000000001</v>
      </c>
      <c r="V98" s="8">
        <f t="shared" si="11"/>
        <v>1.1000000000000001</v>
      </c>
      <c r="W98" s="17" t="s">
        <v>59</v>
      </c>
      <c r="X98" s="17" t="s">
        <v>59</v>
      </c>
      <c r="Y98" s="17" t="s">
        <v>59</v>
      </c>
      <c r="Z98" s="17" t="s">
        <v>59</v>
      </c>
      <c r="AA98" s="7" t="s">
        <v>261</v>
      </c>
      <c r="AB98" s="19" t="s">
        <v>296</v>
      </c>
      <c r="AC98" s="25" t="s">
        <v>276</v>
      </c>
      <c r="AD98" s="17" t="s">
        <v>59</v>
      </c>
      <c r="AE98" s="17" t="s">
        <v>59</v>
      </c>
      <c r="AF98" s="17" t="s">
        <v>245</v>
      </c>
      <c r="AG98" s="17" t="s">
        <v>245</v>
      </c>
      <c r="AH98" s="20" t="s">
        <v>38</v>
      </c>
      <c r="AI98" s="15"/>
      <c r="AJ98" s="15"/>
      <c r="AK98" s="15" t="s">
        <v>40</v>
      </c>
      <c r="AL98" s="15"/>
      <c r="AM98" s="15"/>
    </row>
    <row r="99" spans="2:39" ht="48" x14ac:dyDescent="0.25">
      <c r="B99" s="2">
        <v>92</v>
      </c>
      <c r="C99" s="16" t="s">
        <v>247</v>
      </c>
      <c r="D99" s="7" t="s">
        <v>55</v>
      </c>
      <c r="E99" s="25" t="s">
        <v>414</v>
      </c>
      <c r="F99" s="7" t="s">
        <v>331</v>
      </c>
      <c r="G99" s="7" t="s">
        <v>330</v>
      </c>
      <c r="H99" s="30" t="s">
        <v>234</v>
      </c>
      <c r="I99" s="26"/>
      <c r="J99" s="25" t="s">
        <v>277</v>
      </c>
      <c r="K99" s="8">
        <v>1.2</v>
      </c>
      <c r="L99" s="11" t="s">
        <v>237</v>
      </c>
      <c r="M99" s="12" t="s">
        <v>238</v>
      </c>
      <c r="N99" s="16" t="s">
        <v>59</v>
      </c>
      <c r="O99" s="17" t="s">
        <v>59</v>
      </c>
      <c r="P99" s="17" t="s">
        <v>59</v>
      </c>
      <c r="Q99" s="17" t="s">
        <v>59</v>
      </c>
      <c r="R99" s="17" t="s">
        <v>59</v>
      </c>
      <c r="S99" s="13" t="s">
        <v>239</v>
      </c>
      <c r="T99" s="27">
        <v>1</v>
      </c>
      <c r="U99" s="17">
        <v>1.1000000000000001</v>
      </c>
      <c r="V99" s="8">
        <f t="shared" si="11"/>
        <v>1.1000000000000001</v>
      </c>
      <c r="W99" s="17" t="s">
        <v>59</v>
      </c>
      <c r="X99" s="17" t="s">
        <v>59</v>
      </c>
      <c r="Y99" s="17" t="s">
        <v>59</v>
      </c>
      <c r="Z99" s="17" t="s">
        <v>59</v>
      </c>
      <c r="AA99" s="7" t="s">
        <v>262</v>
      </c>
      <c r="AB99" s="19" t="s">
        <v>297</v>
      </c>
      <c r="AC99" s="25" t="s">
        <v>277</v>
      </c>
      <c r="AD99" s="17" t="s">
        <v>59</v>
      </c>
      <c r="AE99" s="17" t="s">
        <v>59</v>
      </c>
      <c r="AF99" s="17" t="s">
        <v>245</v>
      </c>
      <c r="AG99" s="17" t="s">
        <v>245</v>
      </c>
      <c r="AH99" s="20" t="s">
        <v>38</v>
      </c>
      <c r="AI99" s="15"/>
      <c r="AJ99" s="15"/>
      <c r="AK99" s="15" t="s">
        <v>40</v>
      </c>
      <c r="AL99" s="15"/>
      <c r="AM99" s="15"/>
    </row>
    <row r="100" spans="2:39" ht="48" x14ac:dyDescent="0.25">
      <c r="B100" s="2">
        <v>93</v>
      </c>
      <c r="C100" s="16" t="s">
        <v>247</v>
      </c>
      <c r="D100" s="7" t="s">
        <v>55</v>
      </c>
      <c r="E100" s="25" t="s">
        <v>416</v>
      </c>
      <c r="F100" s="7" t="s">
        <v>335</v>
      </c>
      <c r="G100" s="7" t="s">
        <v>334</v>
      </c>
      <c r="H100" s="30" t="s">
        <v>234</v>
      </c>
      <c r="I100" s="26"/>
      <c r="J100" s="25" t="s">
        <v>278</v>
      </c>
      <c r="K100" s="8">
        <v>1.2</v>
      </c>
      <c r="L100" s="11" t="s">
        <v>237</v>
      </c>
      <c r="M100" s="12" t="s">
        <v>238</v>
      </c>
      <c r="N100" s="16" t="s">
        <v>59</v>
      </c>
      <c r="O100" s="17" t="s">
        <v>59</v>
      </c>
      <c r="P100" s="17" t="s">
        <v>59</v>
      </c>
      <c r="Q100" s="17" t="s">
        <v>59</v>
      </c>
      <c r="R100" s="17" t="s">
        <v>59</v>
      </c>
      <c r="S100" s="13" t="s">
        <v>239</v>
      </c>
      <c r="T100" s="27">
        <v>1</v>
      </c>
      <c r="U100" s="17">
        <v>1.1000000000000001</v>
      </c>
      <c r="V100" s="8">
        <f t="shared" si="11"/>
        <v>1.1000000000000001</v>
      </c>
      <c r="W100" s="17" t="s">
        <v>59</v>
      </c>
      <c r="X100" s="17" t="s">
        <v>59</v>
      </c>
      <c r="Y100" s="17" t="s">
        <v>59</v>
      </c>
      <c r="Z100" s="17" t="s">
        <v>59</v>
      </c>
      <c r="AA100" s="7" t="s">
        <v>263</v>
      </c>
      <c r="AB100" s="19" t="s">
        <v>298</v>
      </c>
      <c r="AC100" s="25" t="s">
        <v>278</v>
      </c>
      <c r="AD100" s="17" t="s">
        <v>59</v>
      </c>
      <c r="AE100" s="17" t="s">
        <v>59</v>
      </c>
      <c r="AF100" s="17" t="s">
        <v>245</v>
      </c>
      <c r="AG100" s="17" t="s">
        <v>245</v>
      </c>
      <c r="AH100" s="20" t="s">
        <v>38</v>
      </c>
      <c r="AI100" s="15"/>
      <c r="AJ100" s="15"/>
      <c r="AK100" s="15" t="s">
        <v>40</v>
      </c>
      <c r="AL100" s="15"/>
      <c r="AM100" s="15"/>
    </row>
    <row r="101" spans="2:39" ht="60" x14ac:dyDescent="0.25">
      <c r="B101" s="2">
        <v>94</v>
      </c>
      <c r="C101" s="16" t="s">
        <v>247</v>
      </c>
      <c r="D101" s="7" t="s">
        <v>55</v>
      </c>
      <c r="E101" s="25" t="s">
        <v>417</v>
      </c>
      <c r="F101" s="7" t="s">
        <v>331</v>
      </c>
      <c r="G101" s="7" t="s">
        <v>330</v>
      </c>
      <c r="H101" s="30" t="s">
        <v>234</v>
      </c>
      <c r="I101" s="26"/>
      <c r="J101" s="25" t="s">
        <v>279</v>
      </c>
      <c r="K101" s="8">
        <v>1.2</v>
      </c>
      <c r="L101" s="11" t="s">
        <v>237</v>
      </c>
      <c r="M101" s="12" t="s">
        <v>238</v>
      </c>
      <c r="N101" s="16" t="s">
        <v>59</v>
      </c>
      <c r="O101" s="17" t="s">
        <v>59</v>
      </c>
      <c r="P101" s="17" t="s">
        <v>59</v>
      </c>
      <c r="Q101" s="17" t="s">
        <v>59</v>
      </c>
      <c r="R101" s="17" t="s">
        <v>59</v>
      </c>
      <c r="S101" s="13" t="s">
        <v>239</v>
      </c>
      <c r="T101" s="27">
        <v>1</v>
      </c>
      <c r="U101" s="17">
        <v>1.1000000000000001</v>
      </c>
      <c r="V101" s="8">
        <f t="shared" si="11"/>
        <v>1.1000000000000001</v>
      </c>
      <c r="W101" s="17" t="s">
        <v>59</v>
      </c>
      <c r="X101" s="17" t="s">
        <v>59</v>
      </c>
      <c r="Y101" s="17" t="s">
        <v>59</v>
      </c>
      <c r="Z101" s="17" t="s">
        <v>59</v>
      </c>
      <c r="AA101" s="7" t="s">
        <v>264</v>
      </c>
      <c r="AB101" s="19" t="s">
        <v>299</v>
      </c>
      <c r="AC101" s="25" t="s">
        <v>279</v>
      </c>
      <c r="AD101" s="17" t="s">
        <v>59</v>
      </c>
      <c r="AE101" s="17" t="s">
        <v>59</v>
      </c>
      <c r="AF101" s="17" t="s">
        <v>245</v>
      </c>
      <c r="AG101" s="17" t="s">
        <v>245</v>
      </c>
      <c r="AH101" s="20" t="s">
        <v>38</v>
      </c>
      <c r="AI101" s="15"/>
      <c r="AJ101" s="15"/>
      <c r="AK101" s="15" t="s">
        <v>40</v>
      </c>
      <c r="AL101" s="15"/>
      <c r="AM101" s="15"/>
    </row>
    <row r="102" spans="2:39" ht="72" x14ac:dyDescent="0.25">
      <c r="B102" s="2">
        <v>95</v>
      </c>
      <c r="C102" s="16" t="s">
        <v>247</v>
      </c>
      <c r="D102" s="7" t="s">
        <v>55</v>
      </c>
      <c r="E102" s="25" t="s">
        <v>418</v>
      </c>
      <c r="F102" s="7" t="s">
        <v>339</v>
      </c>
      <c r="G102" s="7" t="s">
        <v>338</v>
      </c>
      <c r="H102" s="30" t="s">
        <v>234</v>
      </c>
      <c r="I102" s="26"/>
      <c r="J102" s="25" t="s">
        <v>280</v>
      </c>
      <c r="K102" s="8">
        <v>1.2</v>
      </c>
      <c r="L102" s="11" t="s">
        <v>237</v>
      </c>
      <c r="M102" s="12" t="s">
        <v>238</v>
      </c>
      <c r="N102" s="16" t="s">
        <v>59</v>
      </c>
      <c r="O102" s="17" t="s">
        <v>59</v>
      </c>
      <c r="P102" s="17" t="s">
        <v>59</v>
      </c>
      <c r="Q102" s="17" t="s">
        <v>59</v>
      </c>
      <c r="R102" s="17" t="s">
        <v>59</v>
      </c>
      <c r="S102" s="13" t="s">
        <v>239</v>
      </c>
      <c r="T102" s="27">
        <v>1</v>
      </c>
      <c r="U102" s="17">
        <v>1.1000000000000001</v>
      </c>
      <c r="V102" s="8">
        <f t="shared" si="11"/>
        <v>1.1000000000000001</v>
      </c>
      <c r="W102" s="17" t="s">
        <v>59</v>
      </c>
      <c r="X102" s="17" t="s">
        <v>59</v>
      </c>
      <c r="Y102" s="17" t="s">
        <v>59</v>
      </c>
      <c r="Z102" s="17" t="s">
        <v>59</v>
      </c>
      <c r="AA102" s="7" t="s">
        <v>265</v>
      </c>
      <c r="AB102" s="19" t="s">
        <v>300</v>
      </c>
      <c r="AC102" s="25" t="s">
        <v>280</v>
      </c>
      <c r="AD102" s="17" t="s">
        <v>59</v>
      </c>
      <c r="AE102" s="17" t="s">
        <v>59</v>
      </c>
      <c r="AF102" s="17" t="s">
        <v>245</v>
      </c>
      <c r="AG102" s="17" t="s">
        <v>245</v>
      </c>
      <c r="AH102" s="20" t="s">
        <v>38</v>
      </c>
      <c r="AI102" s="15"/>
      <c r="AJ102" s="15"/>
      <c r="AK102" s="15" t="s">
        <v>40</v>
      </c>
      <c r="AL102" s="15"/>
      <c r="AM102" s="15"/>
    </row>
    <row r="103" spans="2:39" ht="84" x14ac:dyDescent="0.25">
      <c r="B103" s="2">
        <v>96</v>
      </c>
      <c r="C103" s="16" t="s">
        <v>247</v>
      </c>
      <c r="D103" s="7" t="s">
        <v>55</v>
      </c>
      <c r="E103" s="25" t="s">
        <v>431</v>
      </c>
      <c r="F103" s="7" t="s">
        <v>336</v>
      </c>
      <c r="G103" s="7" t="s">
        <v>337</v>
      </c>
      <c r="H103" s="30" t="s">
        <v>234</v>
      </c>
      <c r="I103" s="26"/>
      <c r="J103" s="25" t="s">
        <v>426</v>
      </c>
      <c r="K103" s="8">
        <v>2.4</v>
      </c>
      <c r="L103" s="11" t="s">
        <v>237</v>
      </c>
      <c r="M103" s="12" t="s">
        <v>238</v>
      </c>
      <c r="N103" s="16" t="s">
        <v>59</v>
      </c>
      <c r="O103" s="17" t="s">
        <v>59</v>
      </c>
      <c r="P103" s="17" t="s">
        <v>59</v>
      </c>
      <c r="Q103" s="17" t="s">
        <v>59</v>
      </c>
      <c r="R103" s="17" t="s">
        <v>59</v>
      </c>
      <c r="S103" s="13" t="s">
        <v>239</v>
      </c>
      <c r="T103" s="27">
        <v>2</v>
      </c>
      <c r="U103" s="17">
        <v>1.1000000000000001</v>
      </c>
      <c r="V103" s="8">
        <f t="shared" si="11"/>
        <v>2.2000000000000002</v>
      </c>
      <c r="W103" s="17" t="s">
        <v>59</v>
      </c>
      <c r="X103" s="17" t="s">
        <v>59</v>
      </c>
      <c r="Y103" s="17" t="s">
        <v>59</v>
      </c>
      <c r="Z103" s="17" t="s">
        <v>59</v>
      </c>
      <c r="AA103" s="7" t="s">
        <v>265</v>
      </c>
      <c r="AB103" s="19" t="s">
        <v>300</v>
      </c>
      <c r="AC103" s="25" t="s">
        <v>426</v>
      </c>
      <c r="AD103" s="17" t="s">
        <v>59</v>
      </c>
      <c r="AE103" s="17" t="s">
        <v>59</v>
      </c>
      <c r="AF103" s="17" t="s">
        <v>245</v>
      </c>
      <c r="AG103" s="17" t="s">
        <v>245</v>
      </c>
      <c r="AH103" s="20" t="s">
        <v>38</v>
      </c>
      <c r="AI103" s="15"/>
      <c r="AJ103" s="15"/>
      <c r="AK103" s="15" t="s">
        <v>40</v>
      </c>
      <c r="AL103" s="15"/>
      <c r="AM103" s="15"/>
    </row>
    <row r="104" spans="2:39" ht="108" x14ac:dyDescent="0.25">
      <c r="B104" s="2">
        <v>97</v>
      </c>
      <c r="C104" s="16" t="s">
        <v>247</v>
      </c>
      <c r="D104" s="7" t="s">
        <v>55</v>
      </c>
      <c r="E104" s="25" t="s">
        <v>419</v>
      </c>
      <c r="F104" s="7" t="s">
        <v>341</v>
      </c>
      <c r="G104" s="7" t="s">
        <v>340</v>
      </c>
      <c r="H104" s="30" t="s">
        <v>234</v>
      </c>
      <c r="I104" s="26"/>
      <c r="J104" s="25" t="s">
        <v>281</v>
      </c>
      <c r="K104" s="8">
        <v>1.2</v>
      </c>
      <c r="L104" s="11" t="s">
        <v>237</v>
      </c>
      <c r="M104" s="12" t="s">
        <v>238</v>
      </c>
      <c r="N104" s="16" t="s">
        <v>59</v>
      </c>
      <c r="O104" s="17" t="s">
        <v>59</v>
      </c>
      <c r="P104" s="17" t="s">
        <v>59</v>
      </c>
      <c r="Q104" s="17" t="s">
        <v>59</v>
      </c>
      <c r="R104" s="17" t="s">
        <v>59</v>
      </c>
      <c r="S104" s="13" t="s">
        <v>239</v>
      </c>
      <c r="T104" s="27">
        <v>1</v>
      </c>
      <c r="U104" s="17">
        <v>1.1000000000000001</v>
      </c>
      <c r="V104" s="8">
        <f t="shared" si="11"/>
        <v>1.1000000000000001</v>
      </c>
      <c r="W104" s="17" t="s">
        <v>59</v>
      </c>
      <c r="X104" s="17" t="s">
        <v>59</v>
      </c>
      <c r="Y104" s="17" t="s">
        <v>59</v>
      </c>
      <c r="Z104" s="17" t="s">
        <v>59</v>
      </c>
      <c r="AA104" s="7" t="s">
        <v>266</v>
      </c>
      <c r="AB104" s="19" t="s">
        <v>301</v>
      </c>
      <c r="AC104" s="25" t="s">
        <v>281</v>
      </c>
      <c r="AD104" s="17" t="s">
        <v>59</v>
      </c>
      <c r="AE104" s="17" t="s">
        <v>59</v>
      </c>
      <c r="AF104" s="17" t="s">
        <v>245</v>
      </c>
      <c r="AG104" s="17" t="s">
        <v>245</v>
      </c>
      <c r="AH104" s="20" t="s">
        <v>38</v>
      </c>
      <c r="AI104" s="15"/>
      <c r="AJ104" s="15"/>
      <c r="AK104" s="15" t="s">
        <v>40</v>
      </c>
      <c r="AL104" s="15"/>
      <c r="AM104" s="15"/>
    </row>
    <row r="105" spans="2:39" ht="120" x14ac:dyDescent="0.25">
      <c r="B105" s="2">
        <v>98</v>
      </c>
      <c r="C105" s="16" t="s">
        <v>247</v>
      </c>
      <c r="D105" s="7" t="s">
        <v>55</v>
      </c>
      <c r="E105" s="25" t="s">
        <v>419</v>
      </c>
      <c r="F105" s="7" t="s">
        <v>341</v>
      </c>
      <c r="G105" s="7" t="s">
        <v>340</v>
      </c>
      <c r="H105" s="30" t="s">
        <v>234</v>
      </c>
      <c r="I105" s="26"/>
      <c r="J105" s="25" t="s">
        <v>282</v>
      </c>
      <c r="K105" s="8">
        <v>1.2</v>
      </c>
      <c r="L105" s="11" t="s">
        <v>237</v>
      </c>
      <c r="M105" s="12" t="s">
        <v>238</v>
      </c>
      <c r="N105" s="16" t="s">
        <v>59</v>
      </c>
      <c r="O105" s="17" t="s">
        <v>59</v>
      </c>
      <c r="P105" s="17" t="s">
        <v>59</v>
      </c>
      <c r="Q105" s="17" t="s">
        <v>59</v>
      </c>
      <c r="R105" s="17" t="s">
        <v>59</v>
      </c>
      <c r="S105" s="13" t="s">
        <v>239</v>
      </c>
      <c r="T105" s="27">
        <v>1</v>
      </c>
      <c r="U105" s="17">
        <v>1.1000000000000001</v>
      </c>
      <c r="V105" s="8">
        <f t="shared" si="11"/>
        <v>1.1000000000000001</v>
      </c>
      <c r="W105" s="17" t="s">
        <v>59</v>
      </c>
      <c r="X105" s="17" t="s">
        <v>59</v>
      </c>
      <c r="Y105" s="17" t="s">
        <v>59</v>
      </c>
      <c r="Z105" s="17" t="s">
        <v>59</v>
      </c>
      <c r="AA105" s="7" t="s">
        <v>266</v>
      </c>
      <c r="AB105" s="19" t="s">
        <v>301</v>
      </c>
      <c r="AC105" s="25" t="s">
        <v>282</v>
      </c>
      <c r="AD105" s="17" t="s">
        <v>59</v>
      </c>
      <c r="AE105" s="17" t="s">
        <v>59</v>
      </c>
      <c r="AF105" s="17" t="s">
        <v>245</v>
      </c>
      <c r="AG105" s="17" t="s">
        <v>245</v>
      </c>
      <c r="AH105" s="20" t="s">
        <v>38</v>
      </c>
      <c r="AI105" s="15"/>
      <c r="AJ105" s="15"/>
      <c r="AK105" s="15" t="s">
        <v>40</v>
      </c>
      <c r="AL105" s="15"/>
      <c r="AM105" s="15"/>
    </row>
    <row r="106" spans="2:39" ht="72" x14ac:dyDescent="0.25">
      <c r="B106" s="2">
        <v>99</v>
      </c>
      <c r="C106" s="16" t="s">
        <v>247</v>
      </c>
      <c r="D106" s="7" t="s">
        <v>55</v>
      </c>
      <c r="E106" s="25" t="s">
        <v>420</v>
      </c>
      <c r="F106" s="7" t="s">
        <v>343</v>
      </c>
      <c r="G106" s="7" t="s">
        <v>342</v>
      </c>
      <c r="H106" s="30" t="s">
        <v>234</v>
      </c>
      <c r="I106" s="26"/>
      <c r="J106" s="25" t="s">
        <v>283</v>
      </c>
      <c r="K106" s="8">
        <v>2.4</v>
      </c>
      <c r="L106" s="11" t="s">
        <v>237</v>
      </c>
      <c r="M106" s="12" t="s">
        <v>238</v>
      </c>
      <c r="N106" s="16" t="s">
        <v>59</v>
      </c>
      <c r="O106" s="17" t="s">
        <v>59</v>
      </c>
      <c r="P106" s="17" t="s">
        <v>59</v>
      </c>
      <c r="Q106" s="17" t="s">
        <v>59</v>
      </c>
      <c r="R106" s="17" t="s">
        <v>59</v>
      </c>
      <c r="S106" s="13" t="s">
        <v>239</v>
      </c>
      <c r="T106" s="27">
        <v>2</v>
      </c>
      <c r="U106" s="17">
        <v>1.1000000000000001</v>
      </c>
      <c r="V106" s="8">
        <f t="shared" si="11"/>
        <v>2.2000000000000002</v>
      </c>
      <c r="W106" s="17" t="s">
        <v>59</v>
      </c>
      <c r="X106" s="17" t="s">
        <v>59</v>
      </c>
      <c r="Y106" s="17" t="s">
        <v>59</v>
      </c>
      <c r="Z106" s="17" t="s">
        <v>59</v>
      </c>
      <c r="AA106" s="7" t="s">
        <v>267</v>
      </c>
      <c r="AB106" s="19" t="s">
        <v>302</v>
      </c>
      <c r="AC106" s="25" t="s">
        <v>283</v>
      </c>
      <c r="AD106" s="17" t="s">
        <v>59</v>
      </c>
      <c r="AE106" s="17" t="s">
        <v>59</v>
      </c>
      <c r="AF106" s="17" t="s">
        <v>245</v>
      </c>
      <c r="AG106" s="17" t="s">
        <v>245</v>
      </c>
      <c r="AH106" s="20" t="s">
        <v>38</v>
      </c>
      <c r="AI106" s="15"/>
      <c r="AJ106" s="15"/>
      <c r="AK106" s="15" t="s">
        <v>40</v>
      </c>
      <c r="AL106" s="15"/>
      <c r="AM106" s="15"/>
    </row>
    <row r="107" spans="2:39" ht="60" x14ac:dyDescent="0.25">
      <c r="B107" s="2">
        <v>100</v>
      </c>
      <c r="C107" s="16" t="s">
        <v>247</v>
      </c>
      <c r="D107" s="7" t="s">
        <v>56</v>
      </c>
      <c r="E107" s="25" t="s">
        <v>439</v>
      </c>
      <c r="F107" s="22" t="s">
        <v>449</v>
      </c>
      <c r="G107" s="24" t="s">
        <v>448</v>
      </c>
      <c r="H107" s="30" t="s">
        <v>234</v>
      </c>
      <c r="I107" s="26"/>
      <c r="J107" s="25" t="s">
        <v>511</v>
      </c>
      <c r="K107" s="8">
        <v>1.2</v>
      </c>
      <c r="L107" s="11" t="s">
        <v>237</v>
      </c>
      <c r="M107" s="12" t="s">
        <v>238</v>
      </c>
      <c r="N107" s="16" t="s">
        <v>59</v>
      </c>
      <c r="O107" s="17" t="s">
        <v>59</v>
      </c>
      <c r="P107" s="17" t="s">
        <v>59</v>
      </c>
      <c r="Q107" s="17" t="s">
        <v>59</v>
      </c>
      <c r="R107" s="17" t="s">
        <v>59</v>
      </c>
      <c r="S107" s="13" t="s">
        <v>239</v>
      </c>
      <c r="T107" s="27">
        <v>1</v>
      </c>
      <c r="U107" s="17">
        <v>1.1000000000000001</v>
      </c>
      <c r="V107" s="8">
        <f t="shared" ref="V107" si="12">T107*U107</f>
        <v>1.1000000000000001</v>
      </c>
      <c r="W107" s="17" t="s">
        <v>59</v>
      </c>
      <c r="X107" s="17" t="s">
        <v>59</v>
      </c>
      <c r="Y107" s="17" t="s">
        <v>59</v>
      </c>
      <c r="Z107" s="17" t="s">
        <v>59</v>
      </c>
      <c r="AA107" s="7" t="s">
        <v>444</v>
      </c>
      <c r="AB107" s="31">
        <v>5193600346</v>
      </c>
      <c r="AC107" s="25" t="s">
        <v>443</v>
      </c>
      <c r="AD107" s="17" t="s">
        <v>59</v>
      </c>
      <c r="AE107" s="17" t="s">
        <v>59</v>
      </c>
      <c r="AF107" s="17" t="s">
        <v>245</v>
      </c>
      <c r="AG107" s="17" t="s">
        <v>245</v>
      </c>
      <c r="AH107" s="20" t="s">
        <v>38</v>
      </c>
      <c r="AI107" s="15"/>
      <c r="AJ107" s="15"/>
      <c r="AK107" s="15" t="s">
        <v>40</v>
      </c>
      <c r="AL107" s="15"/>
      <c r="AM107" s="15"/>
    </row>
    <row r="108" spans="2:39" ht="90" customHeight="1" x14ac:dyDescent="0.25">
      <c r="B108" s="2">
        <v>101</v>
      </c>
      <c r="C108" s="16" t="s">
        <v>247</v>
      </c>
      <c r="D108" s="7" t="s">
        <v>56</v>
      </c>
      <c r="E108" s="25" t="s">
        <v>440</v>
      </c>
      <c r="F108" s="32" t="s">
        <v>441</v>
      </c>
      <c r="G108" s="32" t="s">
        <v>442</v>
      </c>
      <c r="H108" s="30" t="s">
        <v>234</v>
      </c>
      <c r="I108" s="26"/>
      <c r="J108" s="16" t="s">
        <v>445</v>
      </c>
      <c r="K108" s="8">
        <v>1.2</v>
      </c>
      <c r="L108" s="11" t="s">
        <v>237</v>
      </c>
      <c r="M108" s="12" t="s">
        <v>238</v>
      </c>
      <c r="N108" s="16" t="s">
        <v>59</v>
      </c>
      <c r="O108" s="17" t="s">
        <v>59</v>
      </c>
      <c r="P108" s="17" t="s">
        <v>59</v>
      </c>
      <c r="Q108" s="17" t="s">
        <v>59</v>
      </c>
      <c r="R108" s="17" t="s">
        <v>59</v>
      </c>
      <c r="S108" s="13" t="s">
        <v>239</v>
      </c>
      <c r="T108" s="27">
        <v>1</v>
      </c>
      <c r="U108" s="17">
        <v>1.1000000000000001</v>
      </c>
      <c r="V108" s="8">
        <f t="shared" ref="V108" si="13">T108*U108</f>
        <v>1.1000000000000001</v>
      </c>
      <c r="W108" s="17" t="s">
        <v>59</v>
      </c>
      <c r="X108" s="17" t="s">
        <v>59</v>
      </c>
      <c r="Y108" s="17" t="s">
        <v>59</v>
      </c>
      <c r="Z108" s="17" t="s">
        <v>59</v>
      </c>
      <c r="AA108" s="16" t="s">
        <v>446</v>
      </c>
      <c r="AB108" s="28">
        <v>5191501318</v>
      </c>
      <c r="AC108" s="16" t="s">
        <v>447</v>
      </c>
      <c r="AD108" s="17" t="s">
        <v>59</v>
      </c>
      <c r="AE108" s="17" t="s">
        <v>59</v>
      </c>
      <c r="AF108" s="17" t="s">
        <v>245</v>
      </c>
      <c r="AG108" s="17" t="s">
        <v>245</v>
      </c>
      <c r="AH108" s="20" t="s">
        <v>38</v>
      </c>
      <c r="AI108" s="15"/>
      <c r="AJ108" s="15"/>
      <c r="AK108" s="15" t="s">
        <v>40</v>
      </c>
      <c r="AL108" s="15"/>
      <c r="AM108" s="15"/>
    </row>
    <row r="109" spans="2:39" ht="60" x14ac:dyDescent="0.25">
      <c r="B109" s="17">
        <v>102</v>
      </c>
      <c r="C109" s="16" t="s">
        <v>247</v>
      </c>
      <c r="D109" s="7" t="s">
        <v>55</v>
      </c>
      <c r="E109" s="2" t="s">
        <v>513</v>
      </c>
      <c r="F109" s="39">
        <v>66.820378000000005</v>
      </c>
      <c r="G109" s="39">
        <v>32.33184</v>
      </c>
      <c r="H109" s="30" t="s">
        <v>234</v>
      </c>
      <c r="I109" s="38"/>
      <c r="J109" s="43" t="s">
        <v>512</v>
      </c>
      <c r="K109" s="2">
        <v>1.2</v>
      </c>
      <c r="L109" s="11" t="s">
        <v>237</v>
      </c>
      <c r="M109" s="12" t="s">
        <v>238</v>
      </c>
      <c r="N109" s="16" t="s">
        <v>59</v>
      </c>
      <c r="O109" s="17" t="s">
        <v>59</v>
      </c>
      <c r="P109" s="17" t="s">
        <v>59</v>
      </c>
      <c r="Q109" s="17" t="s">
        <v>59</v>
      </c>
      <c r="R109" s="17" t="s">
        <v>59</v>
      </c>
      <c r="S109" s="13" t="s">
        <v>239</v>
      </c>
      <c r="T109" s="27">
        <v>1</v>
      </c>
      <c r="U109" s="17">
        <v>1.1000000000000001</v>
      </c>
      <c r="V109" s="8">
        <f t="shared" ref="V109" si="14">T109*U109</f>
        <v>1.1000000000000001</v>
      </c>
      <c r="W109" s="17" t="s">
        <v>59</v>
      </c>
      <c r="X109" s="17" t="s">
        <v>59</v>
      </c>
      <c r="Y109" s="17" t="s">
        <v>59</v>
      </c>
      <c r="Z109" s="17" t="s">
        <v>59</v>
      </c>
      <c r="AA109" s="7" t="s">
        <v>251</v>
      </c>
      <c r="AB109" s="19" t="s">
        <v>286</v>
      </c>
      <c r="AC109" s="25" t="s">
        <v>424</v>
      </c>
      <c r="AD109" s="17" t="s">
        <v>59</v>
      </c>
      <c r="AE109" s="17" t="s">
        <v>59</v>
      </c>
      <c r="AF109" s="17" t="s">
        <v>245</v>
      </c>
      <c r="AG109" s="17" t="s">
        <v>245</v>
      </c>
      <c r="AH109" s="20" t="s">
        <v>38</v>
      </c>
      <c r="AI109" s="15"/>
      <c r="AJ109" s="15"/>
      <c r="AK109" s="15" t="s">
        <v>40</v>
      </c>
      <c r="AL109" s="15"/>
      <c r="AM109" s="15"/>
    </row>
    <row r="110" spans="2:39" ht="54" customHeight="1" x14ac:dyDescent="0.25">
      <c r="B110" s="17">
        <v>103</v>
      </c>
      <c r="C110" s="16" t="s">
        <v>247</v>
      </c>
      <c r="D110" s="7" t="s">
        <v>55</v>
      </c>
      <c r="E110" s="2" t="s">
        <v>515</v>
      </c>
      <c r="F110" s="2" t="s">
        <v>59</v>
      </c>
      <c r="G110" s="2" t="s">
        <v>59</v>
      </c>
      <c r="H110" s="30" t="s">
        <v>234</v>
      </c>
      <c r="I110" s="38"/>
      <c r="J110" s="43" t="s">
        <v>514</v>
      </c>
      <c r="K110" s="2" t="s">
        <v>59</v>
      </c>
      <c r="L110" s="2" t="s">
        <v>59</v>
      </c>
      <c r="M110" s="2" t="s">
        <v>59</v>
      </c>
      <c r="N110" s="2" t="s">
        <v>59</v>
      </c>
      <c r="O110" s="2" t="s">
        <v>59</v>
      </c>
      <c r="P110" s="2" t="s">
        <v>59</v>
      </c>
      <c r="Q110" s="2" t="s">
        <v>59</v>
      </c>
      <c r="R110" s="2" t="s">
        <v>59</v>
      </c>
      <c r="S110" s="13" t="s">
        <v>239</v>
      </c>
      <c r="T110" s="27">
        <v>1</v>
      </c>
      <c r="U110" s="17">
        <v>1.1000000000000001</v>
      </c>
      <c r="V110" s="8">
        <f t="shared" ref="V110" si="15">T110*U110</f>
        <v>1.1000000000000001</v>
      </c>
      <c r="W110" s="17" t="s">
        <v>59</v>
      </c>
      <c r="X110" s="17" t="s">
        <v>59</v>
      </c>
      <c r="Y110" s="17" t="s">
        <v>59</v>
      </c>
      <c r="Z110" s="17" t="s">
        <v>59</v>
      </c>
      <c r="AA110" s="7" t="s">
        <v>251</v>
      </c>
      <c r="AB110" s="19" t="s">
        <v>286</v>
      </c>
      <c r="AC110" s="25" t="s">
        <v>424</v>
      </c>
      <c r="AD110" s="17" t="s">
        <v>59</v>
      </c>
      <c r="AE110" s="17" t="s">
        <v>59</v>
      </c>
      <c r="AF110" s="17" t="s">
        <v>59</v>
      </c>
      <c r="AG110" s="17" t="s">
        <v>59</v>
      </c>
      <c r="AH110" s="20" t="s">
        <v>38</v>
      </c>
      <c r="AI110" s="38"/>
      <c r="AJ110" s="38"/>
      <c r="AK110" s="15" t="s">
        <v>40</v>
      </c>
      <c r="AL110" s="15"/>
      <c r="AM110" s="15"/>
    </row>
    <row r="111" spans="2:39" ht="48" x14ac:dyDescent="0.25">
      <c r="B111" s="15">
        <v>104</v>
      </c>
      <c r="C111" s="16" t="s">
        <v>247</v>
      </c>
      <c r="D111" s="7" t="s">
        <v>55</v>
      </c>
      <c r="E111" s="2" t="s">
        <v>517</v>
      </c>
      <c r="F111" s="39">
        <v>66.862521999999998</v>
      </c>
      <c r="G111" s="39">
        <v>32.392145999999997</v>
      </c>
      <c r="H111" s="30" t="s">
        <v>234</v>
      </c>
      <c r="I111" s="38"/>
      <c r="J111" s="16" t="s">
        <v>516</v>
      </c>
      <c r="K111" s="2">
        <v>1.2</v>
      </c>
      <c r="L111" s="11" t="s">
        <v>237</v>
      </c>
      <c r="M111" s="12" t="s">
        <v>238</v>
      </c>
      <c r="N111" s="16" t="s">
        <v>59</v>
      </c>
      <c r="O111" s="17" t="s">
        <v>59</v>
      </c>
      <c r="P111" s="17" t="s">
        <v>59</v>
      </c>
      <c r="Q111" s="17" t="s">
        <v>59</v>
      </c>
      <c r="R111" s="17" t="s">
        <v>59</v>
      </c>
      <c r="S111" s="13" t="s">
        <v>239</v>
      </c>
      <c r="T111" s="27">
        <v>1</v>
      </c>
      <c r="U111" s="17">
        <v>1.1000000000000001</v>
      </c>
      <c r="V111" s="8">
        <f t="shared" ref="V111" si="16">T111*U111</f>
        <v>1.1000000000000001</v>
      </c>
      <c r="W111" s="17" t="s">
        <v>59</v>
      </c>
      <c r="X111" s="17" t="s">
        <v>59</v>
      </c>
      <c r="Y111" s="17" t="s">
        <v>59</v>
      </c>
      <c r="Z111" s="17" t="s">
        <v>59</v>
      </c>
      <c r="AA111" s="40" t="s">
        <v>520</v>
      </c>
      <c r="AB111" s="19" t="s">
        <v>521</v>
      </c>
      <c r="AC111" s="40" t="s">
        <v>520</v>
      </c>
      <c r="AD111" s="17" t="s">
        <v>59</v>
      </c>
      <c r="AE111" s="17" t="s">
        <v>59</v>
      </c>
      <c r="AF111" s="17" t="s">
        <v>245</v>
      </c>
      <c r="AG111" s="17" t="s">
        <v>245</v>
      </c>
      <c r="AH111" s="20" t="s">
        <v>38</v>
      </c>
      <c r="AI111" s="38"/>
      <c r="AJ111" s="38"/>
      <c r="AK111" s="15" t="s">
        <v>40</v>
      </c>
      <c r="AL111" s="15"/>
      <c r="AM111" s="15"/>
    </row>
    <row r="112" spans="2:39" ht="60" x14ac:dyDescent="0.25">
      <c r="B112" s="15">
        <v>105</v>
      </c>
      <c r="C112" s="16" t="s">
        <v>247</v>
      </c>
      <c r="D112" s="7" t="s">
        <v>55</v>
      </c>
      <c r="E112" s="2" t="s">
        <v>519</v>
      </c>
      <c r="F112" s="39">
        <v>66.845675999999997</v>
      </c>
      <c r="G112" s="39">
        <v>32.365499999999997</v>
      </c>
      <c r="H112" s="30" t="s">
        <v>234</v>
      </c>
      <c r="I112" s="38"/>
      <c r="J112" s="43" t="s">
        <v>518</v>
      </c>
      <c r="K112" s="2" t="s">
        <v>59</v>
      </c>
      <c r="L112" s="2" t="s">
        <v>59</v>
      </c>
      <c r="M112" s="2" t="s">
        <v>59</v>
      </c>
      <c r="N112" s="2" t="s">
        <v>59</v>
      </c>
      <c r="O112" s="2" t="s">
        <v>59</v>
      </c>
      <c r="P112" s="2" t="s">
        <v>59</v>
      </c>
      <c r="Q112" s="2" t="s">
        <v>59</v>
      </c>
      <c r="R112" s="2" t="s">
        <v>59</v>
      </c>
      <c r="S112" s="13" t="s">
        <v>239</v>
      </c>
      <c r="T112" s="27">
        <v>1</v>
      </c>
      <c r="U112" s="17">
        <v>1.1000000000000001</v>
      </c>
      <c r="V112" s="8">
        <f t="shared" ref="V112" si="17">T112*U112</f>
        <v>1.1000000000000001</v>
      </c>
      <c r="W112" s="17" t="s">
        <v>59</v>
      </c>
      <c r="X112" s="17" t="s">
        <v>59</v>
      </c>
      <c r="Y112" s="17" t="s">
        <v>59</v>
      </c>
      <c r="Z112" s="17" t="s">
        <v>59</v>
      </c>
      <c r="AA112" s="41" t="s">
        <v>522</v>
      </c>
      <c r="AB112" s="42">
        <v>5102007357</v>
      </c>
      <c r="AC112" s="41" t="s">
        <v>522</v>
      </c>
      <c r="AD112" s="17" t="s">
        <v>59</v>
      </c>
      <c r="AE112" s="17" t="s">
        <v>59</v>
      </c>
      <c r="AF112" s="17" t="s">
        <v>245</v>
      </c>
      <c r="AG112" s="17" t="s">
        <v>245</v>
      </c>
      <c r="AH112" s="20" t="s">
        <v>38</v>
      </c>
      <c r="AI112" s="38"/>
      <c r="AJ112" s="38"/>
      <c r="AK112" s="15" t="s">
        <v>40</v>
      </c>
      <c r="AL112" s="15"/>
      <c r="AM112" s="15"/>
    </row>
    <row r="113" spans="2:34" x14ac:dyDescent="0.25">
      <c r="B113" s="36"/>
      <c r="AH113" s="6"/>
    </row>
    <row r="114" spans="2:34" x14ac:dyDescent="0.25">
      <c r="AH114" s="6"/>
    </row>
    <row r="115" spans="2:34" x14ac:dyDescent="0.25">
      <c r="AH115" s="6"/>
    </row>
    <row r="116" spans="2:34" x14ac:dyDescent="0.25">
      <c r="AH116" s="6"/>
    </row>
    <row r="117" spans="2:34" x14ac:dyDescent="0.25">
      <c r="AH117" s="6"/>
    </row>
    <row r="118" spans="2:34" x14ac:dyDescent="0.25">
      <c r="AH118" s="6"/>
    </row>
    <row r="119" spans="2:34" x14ac:dyDescent="0.25">
      <c r="AH119" s="6"/>
    </row>
    <row r="120" spans="2:34" x14ac:dyDescent="0.25">
      <c r="AH120" s="6"/>
    </row>
    <row r="121" spans="2:34" x14ac:dyDescent="0.25">
      <c r="AH121" s="6"/>
    </row>
    <row r="122" spans="2:34" x14ac:dyDescent="0.25">
      <c r="AH122" s="6"/>
    </row>
    <row r="123" spans="2:34" x14ac:dyDescent="0.25">
      <c r="AH123" s="6"/>
    </row>
    <row r="124" spans="2:34" x14ac:dyDescent="0.25">
      <c r="AH124" s="6"/>
    </row>
    <row r="125" spans="2:34" x14ac:dyDescent="0.25">
      <c r="AH125" s="6"/>
    </row>
    <row r="126" spans="2:34" x14ac:dyDescent="0.25">
      <c r="AH126" s="6"/>
    </row>
    <row r="127" spans="2:34" x14ac:dyDescent="0.25">
      <c r="AH127" s="6"/>
    </row>
    <row r="128" spans="2:34" x14ac:dyDescent="0.25">
      <c r="AH128" s="6"/>
    </row>
    <row r="129" spans="34:34" x14ac:dyDescent="0.25">
      <c r="AH129" s="6"/>
    </row>
    <row r="130" spans="34:34" x14ac:dyDescent="0.25">
      <c r="AH130" s="6"/>
    </row>
    <row r="131" spans="34:34" x14ac:dyDescent="0.25">
      <c r="AH131" s="6"/>
    </row>
    <row r="132" spans="34:34" x14ac:dyDescent="0.25">
      <c r="AH132" s="6"/>
    </row>
    <row r="133" spans="34:34" x14ac:dyDescent="0.25">
      <c r="AH133" s="6"/>
    </row>
    <row r="134" spans="34:34" x14ac:dyDescent="0.25">
      <c r="AH134" s="6"/>
    </row>
    <row r="135" spans="34:34" x14ac:dyDescent="0.25">
      <c r="AH135" s="6"/>
    </row>
    <row r="136" spans="34:34" x14ac:dyDescent="0.25">
      <c r="AH136" s="6"/>
    </row>
    <row r="137" spans="34:34" x14ac:dyDescent="0.25">
      <c r="AH137" s="6"/>
    </row>
    <row r="138" spans="34:34" x14ac:dyDescent="0.25">
      <c r="AH138" s="6"/>
    </row>
    <row r="139" spans="34:34" x14ac:dyDescent="0.25">
      <c r="AH139" s="6"/>
    </row>
    <row r="140" spans="34:34" x14ac:dyDescent="0.25">
      <c r="AH140" s="6"/>
    </row>
    <row r="141" spans="34:34" x14ac:dyDescent="0.25">
      <c r="AH141" s="6"/>
    </row>
    <row r="142" spans="34:34" x14ac:dyDescent="0.25">
      <c r="AH142" s="6"/>
    </row>
    <row r="143" spans="34:34" x14ac:dyDescent="0.25">
      <c r="AH143" s="6"/>
    </row>
    <row r="144" spans="34:34" x14ac:dyDescent="0.25">
      <c r="AH144" s="6"/>
    </row>
    <row r="145" spans="34:34" x14ac:dyDescent="0.25">
      <c r="AH145" s="6"/>
    </row>
    <row r="146" spans="34:34" x14ac:dyDescent="0.25">
      <c r="AH146" s="6"/>
    </row>
    <row r="147" spans="34:34" x14ac:dyDescent="0.25">
      <c r="AH147" s="6"/>
    </row>
    <row r="148" spans="34:34" x14ac:dyDescent="0.25">
      <c r="AH148" s="6"/>
    </row>
    <row r="149" spans="34:34" x14ac:dyDescent="0.25">
      <c r="AH149" s="6"/>
    </row>
    <row r="150" spans="34:34" x14ac:dyDescent="0.25">
      <c r="AH150" s="6"/>
    </row>
    <row r="151" spans="34:34" x14ac:dyDescent="0.25">
      <c r="AH151" s="6"/>
    </row>
    <row r="152" spans="34:34" x14ac:dyDescent="0.25">
      <c r="AH152" s="6"/>
    </row>
    <row r="153" spans="34:34" x14ac:dyDescent="0.25">
      <c r="AH153" s="6"/>
    </row>
    <row r="154" spans="34:34" x14ac:dyDescent="0.25">
      <c r="AH154" s="6"/>
    </row>
    <row r="155" spans="34:34" x14ac:dyDescent="0.25">
      <c r="AH155" s="6"/>
    </row>
    <row r="156" spans="34:34" x14ac:dyDescent="0.25">
      <c r="AH156" s="6"/>
    </row>
    <row r="157" spans="34:34" x14ac:dyDescent="0.25">
      <c r="AH157" s="6"/>
    </row>
    <row r="158" spans="34:34" x14ac:dyDescent="0.25">
      <c r="AH158" s="6"/>
    </row>
    <row r="159" spans="34:34" x14ac:dyDescent="0.25">
      <c r="AH159" s="6"/>
    </row>
    <row r="160" spans="34:34" x14ac:dyDescent="0.25">
      <c r="AH160" s="6"/>
    </row>
    <row r="161" spans="34:34" x14ac:dyDescent="0.25">
      <c r="AH161" s="6"/>
    </row>
    <row r="162" spans="34:34" x14ac:dyDescent="0.25">
      <c r="AH162" s="6"/>
    </row>
    <row r="163" spans="34:34" x14ac:dyDescent="0.25">
      <c r="AH163" s="6"/>
    </row>
    <row r="164" spans="34:34" x14ac:dyDescent="0.25">
      <c r="AH164" s="6"/>
    </row>
    <row r="165" spans="34:34" x14ac:dyDescent="0.25">
      <c r="AH165" s="6"/>
    </row>
    <row r="166" spans="34:34" x14ac:dyDescent="0.25">
      <c r="AH166" s="6"/>
    </row>
    <row r="167" spans="34:34" x14ac:dyDescent="0.25">
      <c r="AH167" s="6"/>
    </row>
    <row r="168" spans="34:34" x14ac:dyDescent="0.25">
      <c r="AH168" s="6"/>
    </row>
    <row r="169" spans="34:34" x14ac:dyDescent="0.25">
      <c r="AH169" s="6"/>
    </row>
    <row r="170" spans="34:34" x14ac:dyDescent="0.25">
      <c r="AH170" s="6"/>
    </row>
    <row r="171" spans="34:34" x14ac:dyDescent="0.25">
      <c r="AH171" s="6"/>
    </row>
    <row r="172" spans="34:34" x14ac:dyDescent="0.25">
      <c r="AH172" s="6"/>
    </row>
    <row r="173" spans="34:34" x14ac:dyDescent="0.25">
      <c r="AH173" s="6"/>
    </row>
    <row r="174" spans="34:34" x14ac:dyDescent="0.25">
      <c r="AH174" s="6"/>
    </row>
    <row r="175" spans="34:34" x14ac:dyDescent="0.25">
      <c r="AH175" s="6"/>
    </row>
    <row r="176" spans="34:34" x14ac:dyDescent="0.25">
      <c r="AH176" s="6"/>
    </row>
    <row r="177" spans="34:34" x14ac:dyDescent="0.25">
      <c r="AH177" s="6"/>
    </row>
    <row r="178" spans="34:34" x14ac:dyDescent="0.25">
      <c r="AH178" s="6"/>
    </row>
    <row r="179" spans="34:34" x14ac:dyDescent="0.25">
      <c r="AH179" s="6"/>
    </row>
    <row r="180" spans="34:34" x14ac:dyDescent="0.25">
      <c r="AH180" s="6"/>
    </row>
    <row r="181" spans="34:34" x14ac:dyDescent="0.25">
      <c r="AH181" s="6"/>
    </row>
    <row r="182" spans="34:34" x14ac:dyDescent="0.25">
      <c r="AH182" s="6"/>
    </row>
    <row r="183" spans="34:34" x14ac:dyDescent="0.25">
      <c r="AH183" s="6"/>
    </row>
    <row r="184" spans="34:34" x14ac:dyDescent="0.25">
      <c r="AH184" s="6"/>
    </row>
    <row r="185" spans="34:34" x14ac:dyDescent="0.25">
      <c r="AH185" s="6"/>
    </row>
    <row r="186" spans="34:34" x14ac:dyDescent="0.25">
      <c r="AH186" s="6"/>
    </row>
    <row r="187" spans="34:34" x14ac:dyDescent="0.25">
      <c r="AH187" s="6"/>
    </row>
    <row r="188" spans="34:34" x14ac:dyDescent="0.25">
      <c r="AH188" s="6"/>
    </row>
    <row r="189" spans="34:34" x14ac:dyDescent="0.25">
      <c r="AH189" s="6"/>
    </row>
    <row r="190" spans="34:34" x14ac:dyDescent="0.25">
      <c r="AH190" s="6"/>
    </row>
    <row r="191" spans="34:34" x14ac:dyDescent="0.25">
      <c r="AH191" s="6"/>
    </row>
    <row r="192" spans="34:34" x14ac:dyDescent="0.25">
      <c r="AH192" s="6"/>
    </row>
    <row r="193" spans="34:34" x14ac:dyDescent="0.25">
      <c r="AH193" s="6"/>
    </row>
    <row r="194" spans="34:34" x14ac:dyDescent="0.25">
      <c r="AH194" s="6"/>
    </row>
    <row r="195" spans="34:34" x14ac:dyDescent="0.25">
      <c r="AH195" s="6"/>
    </row>
    <row r="196" spans="34:34" x14ac:dyDescent="0.25">
      <c r="AH196" s="6"/>
    </row>
    <row r="197" spans="34:34" x14ac:dyDescent="0.25">
      <c r="AH197" s="6"/>
    </row>
    <row r="198" spans="34:34" x14ac:dyDescent="0.25">
      <c r="AH198" s="6"/>
    </row>
    <row r="199" spans="34:34" x14ac:dyDescent="0.25">
      <c r="AH199" s="6"/>
    </row>
    <row r="200" spans="34:34" x14ac:dyDescent="0.25">
      <c r="AH200" s="6"/>
    </row>
    <row r="201" spans="34:34" x14ac:dyDescent="0.25">
      <c r="AH201" s="6"/>
    </row>
    <row r="202" spans="34:34" x14ac:dyDescent="0.25">
      <c r="AH202" s="6"/>
    </row>
    <row r="203" spans="34:34" x14ac:dyDescent="0.25">
      <c r="AH203" s="6"/>
    </row>
    <row r="204" spans="34:34" x14ac:dyDescent="0.25">
      <c r="AH204" s="6"/>
    </row>
    <row r="205" spans="34:34" x14ac:dyDescent="0.25">
      <c r="AH205" s="6"/>
    </row>
    <row r="206" spans="34:34" x14ac:dyDescent="0.25">
      <c r="AH206" s="6"/>
    </row>
    <row r="207" spans="34:34" x14ac:dyDescent="0.25">
      <c r="AH207" s="6"/>
    </row>
    <row r="208" spans="34:34" x14ac:dyDescent="0.25">
      <c r="AH208" s="6"/>
    </row>
    <row r="209" spans="34:34" x14ac:dyDescent="0.25">
      <c r="AH209" s="6"/>
    </row>
    <row r="210" spans="34:34" x14ac:dyDescent="0.25">
      <c r="AH210" s="6"/>
    </row>
    <row r="211" spans="34:34" x14ac:dyDescent="0.25">
      <c r="AH211" s="6"/>
    </row>
    <row r="212" spans="34:34" x14ac:dyDescent="0.25">
      <c r="AH212" s="6"/>
    </row>
    <row r="213" spans="34:34" x14ac:dyDescent="0.25">
      <c r="AH213" s="6"/>
    </row>
    <row r="214" spans="34:34" x14ac:dyDescent="0.25">
      <c r="AH214" s="6"/>
    </row>
    <row r="215" spans="34:34" x14ac:dyDescent="0.25">
      <c r="AH215" s="6"/>
    </row>
    <row r="216" spans="34:34" x14ac:dyDescent="0.25">
      <c r="AH216" s="6"/>
    </row>
    <row r="217" spans="34:34" x14ac:dyDescent="0.25">
      <c r="AH217" s="6"/>
    </row>
    <row r="218" spans="34:34" x14ac:dyDescent="0.25">
      <c r="AH218" s="6"/>
    </row>
    <row r="219" spans="34:34" x14ac:dyDescent="0.25">
      <c r="AH219" s="6"/>
    </row>
    <row r="220" spans="34:34" x14ac:dyDescent="0.25">
      <c r="AH220" s="6"/>
    </row>
    <row r="221" spans="34:34" x14ac:dyDescent="0.25">
      <c r="AH221" s="6"/>
    </row>
    <row r="222" spans="34:34" x14ac:dyDescent="0.25">
      <c r="AH222" s="6"/>
    </row>
    <row r="223" spans="34:34" x14ac:dyDescent="0.25">
      <c r="AH223" s="6"/>
    </row>
    <row r="224" spans="34:34" x14ac:dyDescent="0.25">
      <c r="AH224" s="6"/>
    </row>
    <row r="225" spans="34:34" x14ac:dyDescent="0.25">
      <c r="AH225" s="6"/>
    </row>
    <row r="226" spans="34:34" x14ac:dyDescent="0.25">
      <c r="AH226" s="6"/>
    </row>
    <row r="227" spans="34:34" x14ac:dyDescent="0.25">
      <c r="AH227" s="6"/>
    </row>
    <row r="228" spans="34:34" x14ac:dyDescent="0.25">
      <c r="AH228" s="6"/>
    </row>
    <row r="229" spans="34:34" x14ac:dyDescent="0.25">
      <c r="AH229" s="6"/>
    </row>
    <row r="230" spans="34:34" x14ac:dyDescent="0.25">
      <c r="AH230" s="6"/>
    </row>
    <row r="231" spans="34:34" x14ac:dyDescent="0.25">
      <c r="AH231" s="6"/>
    </row>
    <row r="232" spans="34:34" x14ac:dyDescent="0.25">
      <c r="AH232" s="6"/>
    </row>
    <row r="233" spans="34:34" x14ac:dyDescent="0.25">
      <c r="AH233" s="6"/>
    </row>
    <row r="234" spans="34:34" x14ac:dyDescent="0.25">
      <c r="AH234" s="6"/>
    </row>
    <row r="235" spans="34:34" x14ac:dyDescent="0.25">
      <c r="AH235" s="6"/>
    </row>
    <row r="236" spans="34:34" x14ac:dyDescent="0.25">
      <c r="AH236" s="6"/>
    </row>
    <row r="237" spans="34:34" x14ac:dyDescent="0.25">
      <c r="AH237" s="6"/>
    </row>
    <row r="238" spans="34:34" x14ac:dyDescent="0.25">
      <c r="AH238" s="6"/>
    </row>
    <row r="239" spans="34:34" x14ac:dyDescent="0.25">
      <c r="AH239" s="6"/>
    </row>
    <row r="240" spans="34:34" x14ac:dyDescent="0.25">
      <c r="AH240" s="6"/>
    </row>
    <row r="241" spans="34:34" x14ac:dyDescent="0.25">
      <c r="AH241" s="6"/>
    </row>
    <row r="242" spans="34:34" x14ac:dyDescent="0.25">
      <c r="AH242" s="6"/>
    </row>
    <row r="243" spans="34:34" x14ac:dyDescent="0.25">
      <c r="AH243" s="6"/>
    </row>
    <row r="244" spans="34:34" x14ac:dyDescent="0.25">
      <c r="AH244" s="6"/>
    </row>
    <row r="245" spans="34:34" x14ac:dyDescent="0.25">
      <c r="AH245" s="6"/>
    </row>
    <row r="246" spans="34:34" x14ac:dyDescent="0.25">
      <c r="AH246" s="6"/>
    </row>
    <row r="247" spans="34:34" x14ac:dyDescent="0.25">
      <c r="AH247" s="6"/>
    </row>
    <row r="248" spans="34:34" x14ac:dyDescent="0.25">
      <c r="AH248" s="6"/>
    </row>
    <row r="249" spans="34:34" x14ac:dyDescent="0.25">
      <c r="AH249" s="6"/>
    </row>
    <row r="250" spans="34:34" x14ac:dyDescent="0.25">
      <c r="AH250" s="6"/>
    </row>
    <row r="251" spans="34:34" x14ac:dyDescent="0.25">
      <c r="AH251" s="6"/>
    </row>
    <row r="252" spans="34:34" x14ac:dyDescent="0.25">
      <c r="AH252" s="6"/>
    </row>
    <row r="253" spans="34:34" x14ac:dyDescent="0.25">
      <c r="AH253" s="6"/>
    </row>
    <row r="254" spans="34:34" x14ac:dyDescent="0.25">
      <c r="AH254" s="6"/>
    </row>
    <row r="255" spans="34:34" x14ac:dyDescent="0.25">
      <c r="AH255" s="6"/>
    </row>
    <row r="256" spans="34:34" x14ac:dyDescent="0.25">
      <c r="AH256" s="6"/>
    </row>
    <row r="257" spans="34:34" x14ac:dyDescent="0.25">
      <c r="AH257" s="6"/>
    </row>
    <row r="258" spans="34:34" x14ac:dyDescent="0.25">
      <c r="AH258" s="6"/>
    </row>
    <row r="259" spans="34:34" x14ac:dyDescent="0.25">
      <c r="AH259" s="6"/>
    </row>
    <row r="260" spans="34:34" x14ac:dyDescent="0.25">
      <c r="AH260" s="6"/>
    </row>
    <row r="261" spans="34:34" x14ac:dyDescent="0.25">
      <c r="AH261" s="6"/>
    </row>
    <row r="262" spans="34:34" x14ac:dyDescent="0.25">
      <c r="AH262" s="6"/>
    </row>
    <row r="263" spans="34:34" x14ac:dyDescent="0.25">
      <c r="AH263" s="6"/>
    </row>
    <row r="264" spans="34:34" x14ac:dyDescent="0.25">
      <c r="AH264" s="6"/>
    </row>
    <row r="265" spans="34:34" x14ac:dyDescent="0.25">
      <c r="AH265" s="6"/>
    </row>
    <row r="266" spans="34:34" x14ac:dyDescent="0.25">
      <c r="AH266" s="6"/>
    </row>
    <row r="267" spans="34:34" x14ac:dyDescent="0.25">
      <c r="AH267" s="6"/>
    </row>
    <row r="268" spans="34:34" x14ac:dyDescent="0.25">
      <c r="AH268" s="6"/>
    </row>
    <row r="269" spans="34:34" x14ac:dyDescent="0.25">
      <c r="AH269" s="6"/>
    </row>
    <row r="270" spans="34:34" x14ac:dyDescent="0.25">
      <c r="AH270" s="6"/>
    </row>
    <row r="271" spans="34:34" x14ac:dyDescent="0.25">
      <c r="AH271" s="6"/>
    </row>
    <row r="272" spans="34:34" x14ac:dyDescent="0.25">
      <c r="AH272" s="6"/>
    </row>
    <row r="273" spans="34:34" x14ac:dyDescent="0.25">
      <c r="AH273" s="6"/>
    </row>
    <row r="274" spans="34:34" x14ac:dyDescent="0.25">
      <c r="AH274" s="6"/>
    </row>
    <row r="275" spans="34:34" x14ac:dyDescent="0.25">
      <c r="AH275" s="6"/>
    </row>
    <row r="276" spans="34:34" x14ac:dyDescent="0.25">
      <c r="AH276" s="6"/>
    </row>
    <row r="277" spans="34:34" x14ac:dyDescent="0.25">
      <c r="AH277" s="6"/>
    </row>
    <row r="278" spans="34:34" x14ac:dyDescent="0.25">
      <c r="AH278" s="6"/>
    </row>
    <row r="279" spans="34:34" x14ac:dyDescent="0.25">
      <c r="AH279" s="6"/>
    </row>
    <row r="280" spans="34:34" x14ac:dyDescent="0.25">
      <c r="AH280" s="6"/>
    </row>
    <row r="281" spans="34:34" x14ac:dyDescent="0.25">
      <c r="AH281" s="6"/>
    </row>
    <row r="282" spans="34:34" x14ac:dyDescent="0.25">
      <c r="AH282" s="6"/>
    </row>
    <row r="283" spans="34:34" x14ac:dyDescent="0.25">
      <c r="AH283" s="6"/>
    </row>
    <row r="284" spans="34:34" x14ac:dyDescent="0.25">
      <c r="AH284" s="6"/>
    </row>
    <row r="285" spans="34:34" x14ac:dyDescent="0.25">
      <c r="AH285" s="6"/>
    </row>
    <row r="286" spans="34:34" x14ac:dyDescent="0.25">
      <c r="AH286" s="6"/>
    </row>
    <row r="287" spans="34:34" x14ac:dyDescent="0.25">
      <c r="AH287" s="6"/>
    </row>
    <row r="288" spans="34:34" x14ac:dyDescent="0.25">
      <c r="AH288" s="6"/>
    </row>
    <row r="289" spans="34:34" x14ac:dyDescent="0.25">
      <c r="AH289" s="6"/>
    </row>
    <row r="290" spans="34:34" x14ac:dyDescent="0.25">
      <c r="AH290" s="6"/>
    </row>
    <row r="291" spans="34:34" x14ac:dyDescent="0.25">
      <c r="AH291" s="6"/>
    </row>
    <row r="292" spans="34:34" x14ac:dyDescent="0.25">
      <c r="AH292" s="6"/>
    </row>
    <row r="293" spans="34:34" x14ac:dyDescent="0.25">
      <c r="AH293" s="6"/>
    </row>
    <row r="294" spans="34:34" x14ac:dyDescent="0.25">
      <c r="AH294" s="6"/>
    </row>
    <row r="295" spans="34:34" x14ac:dyDescent="0.25">
      <c r="AH295" s="6"/>
    </row>
    <row r="296" spans="34:34" x14ac:dyDescent="0.25">
      <c r="AH296" s="6"/>
    </row>
    <row r="297" spans="34:34" x14ac:dyDescent="0.25">
      <c r="AH297" s="6"/>
    </row>
    <row r="298" spans="34:34" x14ac:dyDescent="0.25">
      <c r="AH298" s="6"/>
    </row>
    <row r="299" spans="34:34" x14ac:dyDescent="0.25">
      <c r="AH299" s="6"/>
    </row>
    <row r="300" spans="34:34" x14ac:dyDescent="0.25">
      <c r="AH300" s="6"/>
    </row>
    <row r="301" spans="34:34" x14ac:dyDescent="0.25">
      <c r="AH301" s="6"/>
    </row>
    <row r="302" spans="34:34" x14ac:dyDescent="0.25">
      <c r="AH302" s="6"/>
    </row>
    <row r="303" spans="34:34" x14ac:dyDescent="0.25">
      <c r="AH303" s="6"/>
    </row>
    <row r="304" spans="34:34" x14ac:dyDescent="0.25">
      <c r="AH304" s="6"/>
    </row>
    <row r="305" spans="34:34" x14ac:dyDescent="0.25">
      <c r="AH305" s="6"/>
    </row>
    <row r="306" spans="34:34" x14ac:dyDescent="0.25">
      <c r="AH306" s="6"/>
    </row>
    <row r="307" spans="34:34" x14ac:dyDescent="0.25">
      <c r="AH307" s="6"/>
    </row>
    <row r="308" spans="34:34" x14ac:dyDescent="0.25">
      <c r="AH308" s="6"/>
    </row>
    <row r="309" spans="34:34" x14ac:dyDescent="0.25">
      <c r="AH309" s="6"/>
    </row>
    <row r="310" spans="34:34" x14ac:dyDescent="0.25">
      <c r="AH310" s="6"/>
    </row>
    <row r="311" spans="34:34" x14ac:dyDescent="0.25">
      <c r="AH311" s="6"/>
    </row>
    <row r="312" spans="34:34" x14ac:dyDescent="0.25">
      <c r="AH312" s="6"/>
    </row>
    <row r="313" spans="34:34" x14ac:dyDescent="0.25">
      <c r="AH313" s="6"/>
    </row>
    <row r="314" spans="34:34" x14ac:dyDescent="0.25">
      <c r="AH314" s="6"/>
    </row>
    <row r="315" spans="34:34" x14ac:dyDescent="0.25">
      <c r="AH315" s="6"/>
    </row>
    <row r="316" spans="34:34" x14ac:dyDescent="0.25">
      <c r="AH316" s="6"/>
    </row>
    <row r="317" spans="34:34" x14ac:dyDescent="0.25">
      <c r="AH317" s="6"/>
    </row>
    <row r="318" spans="34:34" x14ac:dyDescent="0.25">
      <c r="AH318" s="6"/>
    </row>
    <row r="319" spans="34:34" x14ac:dyDescent="0.25">
      <c r="AH319" s="6"/>
    </row>
    <row r="320" spans="34:34" x14ac:dyDescent="0.25">
      <c r="AH320" s="6"/>
    </row>
    <row r="321" spans="34:34" x14ac:dyDescent="0.25">
      <c r="AH321" s="6"/>
    </row>
    <row r="322" spans="34:34" x14ac:dyDescent="0.25">
      <c r="AH322" s="6"/>
    </row>
    <row r="323" spans="34:34" x14ac:dyDescent="0.25">
      <c r="AH323" s="6"/>
    </row>
    <row r="324" spans="34:34" x14ac:dyDescent="0.25">
      <c r="AH324" s="6"/>
    </row>
    <row r="325" spans="34:34" x14ac:dyDescent="0.25">
      <c r="AH325" s="6"/>
    </row>
    <row r="326" spans="34:34" x14ac:dyDescent="0.25">
      <c r="AH326" s="6"/>
    </row>
    <row r="327" spans="34:34" x14ac:dyDescent="0.25">
      <c r="AH327" s="6"/>
    </row>
    <row r="328" spans="34:34" x14ac:dyDescent="0.25">
      <c r="AH328" s="6"/>
    </row>
    <row r="329" spans="34:34" x14ac:dyDescent="0.25">
      <c r="AH329" s="6"/>
    </row>
    <row r="330" spans="34:34" x14ac:dyDescent="0.25">
      <c r="AH330" s="6"/>
    </row>
    <row r="331" spans="34:34" x14ac:dyDescent="0.25">
      <c r="AH331" s="6"/>
    </row>
    <row r="332" spans="34:34" x14ac:dyDescent="0.25">
      <c r="AH332" s="6"/>
    </row>
    <row r="333" spans="34:34" x14ac:dyDescent="0.25">
      <c r="AH333" s="6"/>
    </row>
    <row r="334" spans="34:34" x14ac:dyDescent="0.25">
      <c r="AH334" s="6"/>
    </row>
    <row r="335" spans="34:34" x14ac:dyDescent="0.25">
      <c r="AH335" s="6"/>
    </row>
    <row r="336" spans="34:34" x14ac:dyDescent="0.25">
      <c r="AH336" s="6"/>
    </row>
    <row r="337" spans="34:34" x14ac:dyDescent="0.25">
      <c r="AH337" s="6"/>
    </row>
    <row r="338" spans="34:34" x14ac:dyDescent="0.25">
      <c r="AH338" s="6"/>
    </row>
    <row r="339" spans="34:34" x14ac:dyDescent="0.25">
      <c r="AH339" s="6"/>
    </row>
    <row r="340" spans="34:34" x14ac:dyDescent="0.25">
      <c r="AH340" s="6"/>
    </row>
    <row r="341" spans="34:34" x14ac:dyDescent="0.25">
      <c r="AH341" s="6"/>
    </row>
    <row r="342" spans="34:34" x14ac:dyDescent="0.25">
      <c r="AH342" s="6"/>
    </row>
    <row r="343" spans="34:34" x14ac:dyDescent="0.25">
      <c r="AH343" s="6"/>
    </row>
    <row r="344" spans="34:34" x14ac:dyDescent="0.25">
      <c r="AH344" s="6"/>
    </row>
    <row r="345" spans="34:34" x14ac:dyDescent="0.25">
      <c r="AH345" s="6"/>
    </row>
    <row r="346" spans="34:34" x14ac:dyDescent="0.25">
      <c r="AH346" s="6"/>
    </row>
    <row r="347" spans="34:34" x14ac:dyDescent="0.25">
      <c r="AH347" s="6"/>
    </row>
    <row r="348" spans="34:34" x14ac:dyDescent="0.25">
      <c r="AH348" s="6"/>
    </row>
    <row r="349" spans="34:34" x14ac:dyDescent="0.25">
      <c r="AH349" s="6"/>
    </row>
    <row r="350" spans="34:34" x14ac:dyDescent="0.25">
      <c r="AH350" s="6"/>
    </row>
    <row r="351" spans="34:34" x14ac:dyDescent="0.25">
      <c r="AH351" s="6"/>
    </row>
    <row r="352" spans="34:34" x14ac:dyDescent="0.25">
      <c r="AH352" s="6"/>
    </row>
    <row r="353" spans="34:34" x14ac:dyDescent="0.25">
      <c r="AH353" s="6"/>
    </row>
    <row r="354" spans="34:34" x14ac:dyDescent="0.25">
      <c r="AH354" s="6"/>
    </row>
    <row r="355" spans="34:34" x14ac:dyDescent="0.25">
      <c r="AH355" s="6"/>
    </row>
    <row r="356" spans="34:34" x14ac:dyDescent="0.25">
      <c r="AH356" s="6"/>
    </row>
    <row r="357" spans="34:34" x14ac:dyDescent="0.25">
      <c r="AH357" s="6"/>
    </row>
    <row r="358" spans="34:34" x14ac:dyDescent="0.25">
      <c r="AH358" s="6"/>
    </row>
    <row r="359" spans="34:34" x14ac:dyDescent="0.25">
      <c r="AH359" s="6"/>
    </row>
    <row r="360" spans="34:34" x14ac:dyDescent="0.25">
      <c r="AH360" s="6"/>
    </row>
    <row r="361" spans="34:34" x14ac:dyDescent="0.25">
      <c r="AH361" s="6"/>
    </row>
    <row r="362" spans="34:34" x14ac:dyDescent="0.25">
      <c r="AH362" s="6"/>
    </row>
    <row r="363" spans="34:34" x14ac:dyDescent="0.25">
      <c r="AH363" s="6"/>
    </row>
    <row r="364" spans="34:34" x14ac:dyDescent="0.25">
      <c r="AH364" s="6"/>
    </row>
    <row r="365" spans="34:34" x14ac:dyDescent="0.25">
      <c r="AH365" s="6"/>
    </row>
    <row r="366" spans="34:34" x14ac:dyDescent="0.25">
      <c r="AH366" s="6"/>
    </row>
    <row r="367" spans="34:34" x14ac:dyDescent="0.25">
      <c r="AH367" s="6"/>
    </row>
    <row r="368" spans="34:34" x14ac:dyDescent="0.25">
      <c r="AH368" s="6"/>
    </row>
    <row r="369" spans="34:34" x14ac:dyDescent="0.25">
      <c r="AH369" s="6"/>
    </row>
    <row r="370" spans="34:34" x14ac:dyDescent="0.25">
      <c r="AH370" s="6"/>
    </row>
    <row r="371" spans="34:34" x14ac:dyDescent="0.25">
      <c r="AH371" s="6"/>
    </row>
    <row r="372" spans="34:34" x14ac:dyDescent="0.25">
      <c r="AH372" s="6"/>
    </row>
    <row r="373" spans="34:34" x14ac:dyDescent="0.25">
      <c r="AH373" s="6"/>
    </row>
    <row r="374" spans="34:34" x14ac:dyDescent="0.25">
      <c r="AH374" s="6"/>
    </row>
    <row r="375" spans="34:34" x14ac:dyDescent="0.25">
      <c r="AH375" s="6"/>
    </row>
    <row r="376" spans="34:34" x14ac:dyDescent="0.25">
      <c r="AH376" s="6"/>
    </row>
    <row r="377" spans="34:34" x14ac:dyDescent="0.25">
      <c r="AH377" s="6"/>
    </row>
    <row r="378" spans="34:34" x14ac:dyDescent="0.25">
      <c r="AH378" s="6"/>
    </row>
    <row r="379" spans="34:34" x14ac:dyDescent="0.25">
      <c r="AH379" s="6"/>
    </row>
    <row r="380" spans="34:34" x14ac:dyDescent="0.25">
      <c r="AH380" s="6"/>
    </row>
    <row r="381" spans="34:34" x14ac:dyDescent="0.25">
      <c r="AH381" s="6"/>
    </row>
    <row r="382" spans="34:34" x14ac:dyDescent="0.25">
      <c r="AH382" s="6"/>
    </row>
    <row r="383" spans="34:34" x14ac:dyDescent="0.25">
      <c r="AH383" s="6"/>
    </row>
    <row r="384" spans="34:34" x14ac:dyDescent="0.25">
      <c r="AH384" s="6"/>
    </row>
    <row r="385" spans="34:34" x14ac:dyDescent="0.25">
      <c r="AH385" s="6"/>
    </row>
    <row r="386" spans="34:34" x14ac:dyDescent="0.25">
      <c r="AH386" s="6"/>
    </row>
    <row r="387" spans="34:34" x14ac:dyDescent="0.25">
      <c r="AH387" s="6"/>
    </row>
    <row r="388" spans="34:34" x14ac:dyDescent="0.25">
      <c r="AH388" s="6"/>
    </row>
    <row r="389" spans="34:34" x14ac:dyDescent="0.25">
      <c r="AH389" s="6"/>
    </row>
    <row r="390" spans="34:34" x14ac:dyDescent="0.25">
      <c r="AH390" s="6"/>
    </row>
    <row r="391" spans="34:34" x14ac:dyDescent="0.25">
      <c r="AH391" s="6"/>
    </row>
    <row r="392" spans="34:34" x14ac:dyDescent="0.25">
      <c r="AH392" s="6"/>
    </row>
    <row r="393" spans="34:34" x14ac:dyDescent="0.25">
      <c r="AH393" s="6"/>
    </row>
    <row r="394" spans="34:34" x14ac:dyDescent="0.25">
      <c r="AH394" s="6"/>
    </row>
    <row r="395" spans="34:34" x14ac:dyDescent="0.25">
      <c r="AH395" s="6"/>
    </row>
    <row r="396" spans="34:34" x14ac:dyDescent="0.25">
      <c r="AH396" s="6"/>
    </row>
    <row r="397" spans="34:34" x14ac:dyDescent="0.25">
      <c r="AH397" s="6"/>
    </row>
    <row r="398" spans="34:34" x14ac:dyDescent="0.25">
      <c r="AH398" s="6"/>
    </row>
    <row r="399" spans="34:34" x14ac:dyDescent="0.25">
      <c r="AH399" s="6"/>
    </row>
    <row r="400" spans="34:34" x14ac:dyDescent="0.25">
      <c r="AH400" s="6"/>
    </row>
    <row r="401" spans="34:34" x14ac:dyDescent="0.25">
      <c r="AH401" s="6"/>
    </row>
    <row r="402" spans="34:34" x14ac:dyDescent="0.25">
      <c r="AH402" s="6"/>
    </row>
    <row r="403" spans="34:34" x14ac:dyDescent="0.25">
      <c r="AH403" s="6"/>
    </row>
    <row r="404" spans="34:34" x14ac:dyDescent="0.25">
      <c r="AH404" s="6"/>
    </row>
    <row r="405" spans="34:34" x14ac:dyDescent="0.25">
      <c r="AH405" s="6"/>
    </row>
    <row r="406" spans="34:34" x14ac:dyDescent="0.25">
      <c r="AH406" s="6"/>
    </row>
    <row r="407" spans="34:34" x14ac:dyDescent="0.25">
      <c r="AH407" s="6"/>
    </row>
    <row r="408" spans="34:34" x14ac:dyDescent="0.25">
      <c r="AH408" s="6"/>
    </row>
    <row r="409" spans="34:34" x14ac:dyDescent="0.25">
      <c r="AH409" s="6"/>
    </row>
    <row r="410" spans="34:34" x14ac:dyDescent="0.25">
      <c r="AH410" s="6"/>
    </row>
    <row r="411" spans="34:34" x14ac:dyDescent="0.25">
      <c r="AH411" s="6"/>
    </row>
    <row r="412" spans="34:34" x14ac:dyDescent="0.25">
      <c r="AH412" s="6"/>
    </row>
    <row r="413" spans="34:34" x14ac:dyDescent="0.25">
      <c r="AH413" s="6"/>
    </row>
    <row r="414" spans="34:34" x14ac:dyDescent="0.25">
      <c r="AH414" s="6"/>
    </row>
    <row r="415" spans="34:34" x14ac:dyDescent="0.25">
      <c r="AH415" s="6"/>
    </row>
    <row r="416" spans="34:34" x14ac:dyDescent="0.25">
      <c r="AH416" s="6"/>
    </row>
    <row r="417" spans="34:34" x14ac:dyDescent="0.25">
      <c r="AH417" s="6"/>
    </row>
    <row r="418" spans="34:34" x14ac:dyDescent="0.25">
      <c r="AH418" s="6"/>
    </row>
    <row r="419" spans="34:34" x14ac:dyDescent="0.25">
      <c r="AH419" s="6"/>
    </row>
    <row r="420" spans="34:34" x14ac:dyDescent="0.25">
      <c r="AH420" s="6"/>
    </row>
    <row r="421" spans="34:34" x14ac:dyDescent="0.25">
      <c r="AH421" s="6"/>
    </row>
    <row r="422" spans="34:34" x14ac:dyDescent="0.25">
      <c r="AH422" s="6"/>
    </row>
    <row r="423" spans="34:34" x14ac:dyDescent="0.25">
      <c r="AH423" s="6"/>
    </row>
    <row r="424" spans="34:34" x14ac:dyDescent="0.25">
      <c r="AH424" s="6"/>
    </row>
    <row r="425" spans="34:34" x14ac:dyDescent="0.25">
      <c r="AH425" s="6"/>
    </row>
    <row r="426" spans="34:34" x14ac:dyDescent="0.25">
      <c r="AH426" s="6"/>
    </row>
    <row r="427" spans="34:34" x14ac:dyDescent="0.25">
      <c r="AH427" s="6"/>
    </row>
    <row r="428" spans="34:34" x14ac:dyDescent="0.25">
      <c r="AH428" s="6"/>
    </row>
    <row r="429" spans="34:34" x14ac:dyDescent="0.25">
      <c r="AH429" s="6"/>
    </row>
    <row r="430" spans="34:34" x14ac:dyDescent="0.25">
      <c r="AH430" s="6"/>
    </row>
    <row r="431" spans="34:34" x14ac:dyDescent="0.25">
      <c r="AH431" s="6"/>
    </row>
    <row r="432" spans="34:34" x14ac:dyDescent="0.25">
      <c r="AH432" s="6"/>
    </row>
    <row r="433" spans="34:34" x14ac:dyDescent="0.25">
      <c r="AH433" s="6"/>
    </row>
    <row r="434" spans="34:34" x14ac:dyDescent="0.25">
      <c r="AH434" s="6"/>
    </row>
    <row r="435" spans="34:34" x14ac:dyDescent="0.25">
      <c r="AH435" s="6"/>
    </row>
    <row r="436" spans="34:34" x14ac:dyDescent="0.25">
      <c r="AH436" s="6"/>
    </row>
    <row r="437" spans="34:34" x14ac:dyDescent="0.25">
      <c r="AH437" s="6"/>
    </row>
    <row r="438" spans="34:34" x14ac:dyDescent="0.25">
      <c r="AH438" s="6"/>
    </row>
    <row r="439" spans="34:34" x14ac:dyDescent="0.25">
      <c r="AH439" s="6"/>
    </row>
    <row r="440" spans="34:34" x14ac:dyDescent="0.25">
      <c r="AH440" s="6"/>
    </row>
    <row r="441" spans="34:34" x14ac:dyDescent="0.25">
      <c r="AH441" s="6"/>
    </row>
    <row r="442" spans="34:34" x14ac:dyDescent="0.25">
      <c r="AH442" s="6"/>
    </row>
    <row r="443" spans="34:34" x14ac:dyDescent="0.25">
      <c r="AH443" s="6"/>
    </row>
    <row r="444" spans="34:34" x14ac:dyDescent="0.25">
      <c r="AH444" s="6"/>
    </row>
    <row r="445" spans="34:34" x14ac:dyDescent="0.25">
      <c r="AH445" s="6"/>
    </row>
    <row r="446" spans="34:34" x14ac:dyDescent="0.25">
      <c r="AH446" s="6"/>
    </row>
    <row r="447" spans="34:34" x14ac:dyDescent="0.25">
      <c r="AH447" s="6"/>
    </row>
    <row r="448" spans="34:34" x14ac:dyDescent="0.25">
      <c r="AH448" s="6"/>
    </row>
    <row r="449" spans="34:34" x14ac:dyDescent="0.25">
      <c r="AH449" s="6"/>
    </row>
    <row r="450" spans="34:34" x14ac:dyDescent="0.25">
      <c r="AH450" s="6"/>
    </row>
    <row r="451" spans="34:34" x14ac:dyDescent="0.25">
      <c r="AH451" s="6"/>
    </row>
    <row r="452" spans="34:34" x14ac:dyDescent="0.25">
      <c r="AH452" s="6"/>
    </row>
    <row r="453" spans="34:34" x14ac:dyDescent="0.25">
      <c r="AH453" s="6"/>
    </row>
    <row r="454" spans="34:34" x14ac:dyDescent="0.25">
      <c r="AH454" s="6"/>
    </row>
    <row r="455" spans="34:34" x14ac:dyDescent="0.25">
      <c r="AH455" s="6"/>
    </row>
    <row r="456" spans="34:34" x14ac:dyDescent="0.25">
      <c r="AH456" s="6"/>
    </row>
    <row r="457" spans="34:34" x14ac:dyDescent="0.25">
      <c r="AH457" s="6"/>
    </row>
    <row r="458" spans="34:34" x14ac:dyDescent="0.25">
      <c r="AH458" s="6"/>
    </row>
    <row r="459" spans="34:34" x14ac:dyDescent="0.25">
      <c r="AH459" s="6"/>
    </row>
    <row r="460" spans="34:34" x14ac:dyDescent="0.25">
      <c r="AH460" s="6"/>
    </row>
    <row r="461" spans="34:34" x14ac:dyDescent="0.25">
      <c r="AH461" s="6"/>
    </row>
    <row r="462" spans="34:34" x14ac:dyDescent="0.25">
      <c r="AH462" s="6"/>
    </row>
    <row r="463" spans="34:34" x14ac:dyDescent="0.25">
      <c r="AH463" s="6"/>
    </row>
    <row r="464" spans="34:34" x14ac:dyDescent="0.25">
      <c r="AH464" s="6"/>
    </row>
    <row r="465" spans="34:34" x14ac:dyDescent="0.25">
      <c r="AH465" s="6"/>
    </row>
    <row r="466" spans="34:34" x14ac:dyDescent="0.25">
      <c r="AH466" s="6"/>
    </row>
    <row r="467" spans="34:34" x14ac:dyDescent="0.25">
      <c r="AH467" s="6"/>
    </row>
    <row r="468" spans="34:34" x14ac:dyDescent="0.25">
      <c r="AH468" s="6"/>
    </row>
    <row r="469" spans="34:34" x14ac:dyDescent="0.25">
      <c r="AH469" s="6"/>
    </row>
    <row r="470" spans="34:34" x14ac:dyDescent="0.25">
      <c r="AH470" s="6"/>
    </row>
    <row r="471" spans="34:34" x14ac:dyDescent="0.25">
      <c r="AH471" s="6"/>
    </row>
    <row r="472" spans="34:34" x14ac:dyDescent="0.25">
      <c r="AH472" s="6"/>
    </row>
    <row r="473" spans="34:34" x14ac:dyDescent="0.25">
      <c r="AH473" s="6"/>
    </row>
    <row r="474" spans="34:34" x14ac:dyDescent="0.25">
      <c r="AH474" s="6"/>
    </row>
    <row r="475" spans="34:34" x14ac:dyDescent="0.25">
      <c r="AH475" s="6"/>
    </row>
    <row r="476" spans="34:34" x14ac:dyDescent="0.25">
      <c r="AH476" s="6"/>
    </row>
    <row r="477" spans="34:34" x14ac:dyDescent="0.25">
      <c r="AH477" s="6"/>
    </row>
    <row r="478" spans="34:34" x14ac:dyDescent="0.25">
      <c r="AH478" s="6"/>
    </row>
    <row r="479" spans="34:34" x14ac:dyDescent="0.25">
      <c r="AH479" s="6"/>
    </row>
    <row r="480" spans="34:34" x14ac:dyDescent="0.25">
      <c r="AH480" s="6"/>
    </row>
    <row r="481" spans="34:34" x14ac:dyDescent="0.25">
      <c r="AH481" s="6"/>
    </row>
    <row r="482" spans="34:34" x14ac:dyDescent="0.25">
      <c r="AH482" s="6"/>
    </row>
    <row r="483" spans="34:34" x14ac:dyDescent="0.25">
      <c r="AH483" s="6"/>
    </row>
    <row r="484" spans="34:34" x14ac:dyDescent="0.25">
      <c r="AH484" s="6"/>
    </row>
    <row r="485" spans="34:34" x14ac:dyDescent="0.25">
      <c r="AH485" s="6"/>
    </row>
    <row r="486" spans="34:34" x14ac:dyDescent="0.25">
      <c r="AH486" s="6"/>
    </row>
    <row r="487" spans="34:34" x14ac:dyDescent="0.25">
      <c r="AH487" s="6"/>
    </row>
    <row r="488" spans="34:34" x14ac:dyDescent="0.25">
      <c r="AH488" s="6"/>
    </row>
    <row r="489" spans="34:34" x14ac:dyDescent="0.25">
      <c r="AH489" s="6"/>
    </row>
    <row r="490" spans="34:34" x14ac:dyDescent="0.25">
      <c r="AH490" s="6"/>
    </row>
    <row r="491" spans="34:34" x14ac:dyDescent="0.25">
      <c r="AH491" s="6"/>
    </row>
    <row r="492" spans="34:34" x14ac:dyDescent="0.25">
      <c r="AH492" s="6"/>
    </row>
    <row r="493" spans="34:34" x14ac:dyDescent="0.25">
      <c r="AH493" s="6"/>
    </row>
    <row r="494" spans="34:34" x14ac:dyDescent="0.25">
      <c r="AH494" s="6"/>
    </row>
    <row r="495" spans="34:34" x14ac:dyDescent="0.25">
      <c r="AH495" s="6"/>
    </row>
    <row r="496" spans="34:34" x14ac:dyDescent="0.25">
      <c r="AH496" s="6"/>
    </row>
    <row r="497" spans="34:34" x14ac:dyDescent="0.25">
      <c r="AH497" s="6"/>
    </row>
    <row r="498" spans="34:34" x14ac:dyDescent="0.25">
      <c r="AH498" s="6"/>
    </row>
    <row r="499" spans="34:34" x14ac:dyDescent="0.25">
      <c r="AH499" s="6"/>
    </row>
    <row r="500" spans="34:34" x14ac:dyDescent="0.25">
      <c r="AH500" s="6"/>
    </row>
    <row r="501" spans="34:34" x14ac:dyDescent="0.25">
      <c r="AH501" s="6"/>
    </row>
    <row r="502" spans="34:34" x14ac:dyDescent="0.25">
      <c r="AH502" s="6"/>
    </row>
    <row r="503" spans="34:34" x14ac:dyDescent="0.25">
      <c r="AH503" s="6"/>
    </row>
    <row r="504" spans="34:34" x14ac:dyDescent="0.25">
      <c r="AH504" s="6"/>
    </row>
    <row r="505" spans="34:34" x14ac:dyDescent="0.25">
      <c r="AH505" s="6"/>
    </row>
    <row r="506" spans="34:34" x14ac:dyDescent="0.25">
      <c r="AH506" s="6"/>
    </row>
    <row r="507" spans="34:34" x14ac:dyDescent="0.25">
      <c r="AH507" s="6"/>
    </row>
    <row r="508" spans="34:34" x14ac:dyDescent="0.25">
      <c r="AH508" s="6"/>
    </row>
    <row r="509" spans="34:34" x14ac:dyDescent="0.25">
      <c r="AH509" s="6"/>
    </row>
    <row r="510" spans="34:34" x14ac:dyDescent="0.25">
      <c r="AH510" s="6"/>
    </row>
    <row r="511" spans="34:34" x14ac:dyDescent="0.25">
      <c r="AH511" s="6"/>
    </row>
    <row r="512" spans="34:34" x14ac:dyDescent="0.25">
      <c r="AH512" s="6"/>
    </row>
    <row r="513" spans="34:34" x14ac:dyDescent="0.25">
      <c r="AH513" s="6"/>
    </row>
    <row r="514" spans="34:34" x14ac:dyDescent="0.25">
      <c r="AH514" s="6"/>
    </row>
    <row r="515" spans="34:34" x14ac:dyDescent="0.25">
      <c r="AH515" s="6"/>
    </row>
    <row r="516" spans="34:34" x14ac:dyDescent="0.25">
      <c r="AH516" s="6"/>
    </row>
    <row r="517" spans="34:34" x14ac:dyDescent="0.25">
      <c r="AH517" s="6"/>
    </row>
    <row r="518" spans="34:34" x14ac:dyDescent="0.25">
      <c r="AH518" s="6"/>
    </row>
    <row r="519" spans="34:34" x14ac:dyDescent="0.25">
      <c r="AH519" s="6"/>
    </row>
    <row r="520" spans="34:34" x14ac:dyDescent="0.25">
      <c r="AH520" s="6"/>
    </row>
    <row r="521" spans="34:34" x14ac:dyDescent="0.25">
      <c r="AH521" s="6"/>
    </row>
    <row r="522" spans="34:34" x14ac:dyDescent="0.25">
      <c r="AH522" s="6"/>
    </row>
    <row r="523" spans="34:34" x14ac:dyDescent="0.25">
      <c r="AH523" s="6"/>
    </row>
    <row r="524" spans="34:34" x14ac:dyDescent="0.25">
      <c r="AH524" s="6"/>
    </row>
    <row r="525" spans="34:34" x14ac:dyDescent="0.25">
      <c r="AH525" s="6"/>
    </row>
    <row r="526" spans="34:34" x14ac:dyDescent="0.25">
      <c r="AH526" s="6"/>
    </row>
    <row r="527" spans="34:34" x14ac:dyDescent="0.25">
      <c r="AH527" s="6"/>
    </row>
    <row r="528" spans="34:34" x14ac:dyDescent="0.25">
      <c r="AH528" s="6"/>
    </row>
    <row r="529" spans="34:34" x14ac:dyDescent="0.25">
      <c r="AH529" s="6"/>
    </row>
    <row r="530" spans="34:34" x14ac:dyDescent="0.25">
      <c r="AH530" s="6"/>
    </row>
    <row r="531" spans="34:34" x14ac:dyDescent="0.25">
      <c r="AH531" s="6"/>
    </row>
    <row r="532" spans="34:34" x14ac:dyDescent="0.25">
      <c r="AH532" s="6"/>
    </row>
    <row r="533" spans="34:34" x14ac:dyDescent="0.25">
      <c r="AH533" s="6"/>
    </row>
    <row r="534" spans="34:34" x14ac:dyDescent="0.25">
      <c r="AH534" s="6"/>
    </row>
    <row r="535" spans="34:34" x14ac:dyDescent="0.25">
      <c r="AH535" s="6"/>
    </row>
    <row r="536" spans="34:34" x14ac:dyDescent="0.25">
      <c r="AH536" s="6"/>
    </row>
    <row r="537" spans="34:34" x14ac:dyDescent="0.25">
      <c r="AH537" s="6"/>
    </row>
    <row r="538" spans="34:34" x14ac:dyDescent="0.25">
      <c r="AH538" s="6"/>
    </row>
    <row r="539" spans="34:34" x14ac:dyDescent="0.25">
      <c r="AH539" s="6"/>
    </row>
    <row r="540" spans="34:34" x14ac:dyDescent="0.25">
      <c r="AH540" s="6"/>
    </row>
    <row r="541" spans="34:34" x14ac:dyDescent="0.25">
      <c r="AH541" s="6"/>
    </row>
    <row r="542" spans="34:34" x14ac:dyDescent="0.25">
      <c r="AH542" s="6"/>
    </row>
    <row r="543" spans="34:34" x14ac:dyDescent="0.25">
      <c r="AH543" s="6"/>
    </row>
    <row r="544" spans="34:34" x14ac:dyDescent="0.25">
      <c r="AH544" s="6"/>
    </row>
    <row r="545" spans="34:34" x14ac:dyDescent="0.25">
      <c r="AH545" s="6"/>
    </row>
    <row r="546" spans="34:34" x14ac:dyDescent="0.25">
      <c r="AH546" s="6"/>
    </row>
    <row r="547" spans="34:34" x14ac:dyDescent="0.25">
      <c r="AH547" s="6"/>
    </row>
    <row r="548" spans="34:34" x14ac:dyDescent="0.25">
      <c r="AH548" s="6"/>
    </row>
    <row r="549" spans="34:34" x14ac:dyDescent="0.25">
      <c r="AH549" s="6"/>
    </row>
    <row r="550" spans="34:34" x14ac:dyDescent="0.25">
      <c r="AH550" s="6"/>
    </row>
    <row r="551" spans="34:34" x14ac:dyDescent="0.25">
      <c r="AH551" s="6"/>
    </row>
    <row r="552" spans="34:34" x14ac:dyDescent="0.25">
      <c r="AH552" s="6"/>
    </row>
    <row r="553" spans="34:34" x14ac:dyDescent="0.25">
      <c r="AH553" s="6"/>
    </row>
    <row r="554" spans="34:34" x14ac:dyDescent="0.25">
      <c r="AH554" s="6"/>
    </row>
    <row r="555" spans="34:34" x14ac:dyDescent="0.25">
      <c r="AH555" s="6"/>
    </row>
    <row r="556" spans="34:34" x14ac:dyDescent="0.25">
      <c r="AH556" s="6"/>
    </row>
    <row r="557" spans="34:34" x14ac:dyDescent="0.25">
      <c r="AH557" s="6"/>
    </row>
    <row r="558" spans="34:34" x14ac:dyDescent="0.25">
      <c r="AH558" s="6"/>
    </row>
    <row r="559" spans="34:34" x14ac:dyDescent="0.25">
      <c r="AH559" s="6"/>
    </row>
    <row r="560" spans="34:34" x14ac:dyDescent="0.25">
      <c r="AH560" s="6"/>
    </row>
    <row r="561" spans="34:34" x14ac:dyDescent="0.25">
      <c r="AH561" s="6"/>
    </row>
    <row r="562" spans="34:34" x14ac:dyDescent="0.25">
      <c r="AH562" s="6"/>
    </row>
    <row r="563" spans="34:34" x14ac:dyDescent="0.25">
      <c r="AH563" s="6"/>
    </row>
    <row r="564" spans="34:34" x14ac:dyDescent="0.25">
      <c r="AH564" s="6"/>
    </row>
    <row r="565" spans="34:34" x14ac:dyDescent="0.25">
      <c r="AH565" s="6"/>
    </row>
    <row r="566" spans="34:34" x14ac:dyDescent="0.25">
      <c r="AH566" s="6"/>
    </row>
    <row r="567" spans="34:34" x14ac:dyDescent="0.25">
      <c r="AH567" s="6"/>
    </row>
    <row r="568" spans="34:34" x14ac:dyDescent="0.25">
      <c r="AH568" s="6"/>
    </row>
    <row r="569" spans="34:34" x14ac:dyDescent="0.25">
      <c r="AH569" s="6"/>
    </row>
    <row r="570" spans="34:34" x14ac:dyDescent="0.25">
      <c r="AH570" s="6"/>
    </row>
    <row r="571" spans="34:34" x14ac:dyDescent="0.25">
      <c r="AH571" s="6"/>
    </row>
    <row r="572" spans="34:34" x14ac:dyDescent="0.25">
      <c r="AH572" s="6"/>
    </row>
    <row r="573" spans="34:34" x14ac:dyDescent="0.25">
      <c r="AH573" s="6"/>
    </row>
    <row r="574" spans="34:34" x14ac:dyDescent="0.25">
      <c r="AH574" s="6"/>
    </row>
    <row r="575" spans="34:34" x14ac:dyDescent="0.25">
      <c r="AH575" s="6"/>
    </row>
    <row r="576" spans="34:34" x14ac:dyDescent="0.25">
      <c r="AH576" s="6"/>
    </row>
    <row r="577" spans="34:34" x14ac:dyDescent="0.25">
      <c r="AH577" s="6"/>
    </row>
    <row r="578" spans="34:34" x14ac:dyDescent="0.25">
      <c r="AH578" s="6"/>
    </row>
    <row r="579" spans="34:34" x14ac:dyDescent="0.25">
      <c r="AH579" s="6"/>
    </row>
    <row r="580" spans="34:34" x14ac:dyDescent="0.25">
      <c r="AH580" s="6"/>
    </row>
    <row r="581" spans="34:34" x14ac:dyDescent="0.25">
      <c r="AH581" s="6"/>
    </row>
    <row r="582" spans="34:34" x14ac:dyDescent="0.25">
      <c r="AH582" s="6"/>
    </row>
    <row r="583" spans="34:34" x14ac:dyDescent="0.25">
      <c r="AH583" s="6"/>
    </row>
    <row r="584" spans="34:34" x14ac:dyDescent="0.25">
      <c r="AH584" s="6"/>
    </row>
    <row r="585" spans="34:34" x14ac:dyDescent="0.25">
      <c r="AH585" s="6"/>
    </row>
    <row r="586" spans="34:34" x14ac:dyDescent="0.25">
      <c r="AH586" s="6"/>
    </row>
    <row r="587" spans="34:34" x14ac:dyDescent="0.25">
      <c r="AH587" s="6"/>
    </row>
    <row r="588" spans="34:34" x14ac:dyDescent="0.25">
      <c r="AH588" s="6"/>
    </row>
    <row r="589" spans="34:34" x14ac:dyDescent="0.25">
      <c r="AH589" s="6"/>
    </row>
    <row r="590" spans="34:34" x14ac:dyDescent="0.25">
      <c r="AH590" s="6"/>
    </row>
    <row r="591" spans="34:34" x14ac:dyDescent="0.25">
      <c r="AH591" s="6"/>
    </row>
    <row r="592" spans="34:34" x14ac:dyDescent="0.25">
      <c r="AH592" s="6"/>
    </row>
    <row r="593" spans="34:34" x14ac:dyDescent="0.25">
      <c r="AH593" s="6"/>
    </row>
    <row r="594" spans="34:34" x14ac:dyDescent="0.25">
      <c r="AH594" s="6"/>
    </row>
    <row r="595" spans="34:34" x14ac:dyDescent="0.25">
      <c r="AH595" s="6"/>
    </row>
    <row r="596" spans="34:34" x14ac:dyDescent="0.25">
      <c r="AH596" s="6"/>
    </row>
    <row r="597" spans="34:34" x14ac:dyDescent="0.25">
      <c r="AH597" s="6"/>
    </row>
    <row r="598" spans="34:34" x14ac:dyDescent="0.25">
      <c r="AH598" s="6"/>
    </row>
    <row r="599" spans="34:34" x14ac:dyDescent="0.25">
      <c r="AH599" s="6"/>
    </row>
    <row r="600" spans="34:34" x14ac:dyDescent="0.25">
      <c r="AH600" s="6"/>
    </row>
    <row r="601" spans="34:34" x14ac:dyDescent="0.25">
      <c r="AH601" s="6"/>
    </row>
    <row r="602" spans="34:34" x14ac:dyDescent="0.25">
      <c r="AH602" s="6"/>
    </row>
    <row r="603" spans="34:34" x14ac:dyDescent="0.25">
      <c r="AH603" s="6"/>
    </row>
    <row r="604" spans="34:34" x14ac:dyDescent="0.25">
      <c r="AH604" s="6"/>
    </row>
    <row r="605" spans="34:34" x14ac:dyDescent="0.25">
      <c r="AH605" s="6"/>
    </row>
    <row r="606" spans="34:34" x14ac:dyDescent="0.25">
      <c r="AH606" s="6"/>
    </row>
    <row r="607" spans="34:34" x14ac:dyDescent="0.25">
      <c r="AH607" s="6"/>
    </row>
    <row r="608" spans="34:34" x14ac:dyDescent="0.25">
      <c r="AH608" s="6"/>
    </row>
    <row r="609" spans="34:34" x14ac:dyDescent="0.25">
      <c r="AH609" s="6"/>
    </row>
    <row r="610" spans="34:34" x14ac:dyDescent="0.25">
      <c r="AH610" s="6"/>
    </row>
    <row r="611" spans="34:34" x14ac:dyDescent="0.25">
      <c r="AH611" s="6"/>
    </row>
    <row r="612" spans="34:34" x14ac:dyDescent="0.25">
      <c r="AH612" s="6"/>
    </row>
    <row r="613" spans="34:34" x14ac:dyDescent="0.25">
      <c r="AH613" s="6"/>
    </row>
    <row r="614" spans="34:34" x14ac:dyDescent="0.25">
      <c r="AH614" s="6"/>
    </row>
    <row r="615" spans="34:34" x14ac:dyDescent="0.25">
      <c r="AH615" s="6"/>
    </row>
    <row r="616" spans="34:34" x14ac:dyDescent="0.25">
      <c r="AH616" s="6"/>
    </row>
    <row r="617" spans="34:34" x14ac:dyDescent="0.25">
      <c r="AH617" s="6"/>
    </row>
    <row r="618" spans="34:34" x14ac:dyDescent="0.25">
      <c r="AH618" s="6"/>
    </row>
    <row r="619" spans="34:34" x14ac:dyDescent="0.25">
      <c r="AH619" s="6"/>
    </row>
    <row r="620" spans="34:34" x14ac:dyDescent="0.25">
      <c r="AH620" s="6"/>
    </row>
    <row r="621" spans="34:34" x14ac:dyDescent="0.25">
      <c r="AH621" s="6"/>
    </row>
    <row r="622" spans="34:34" x14ac:dyDescent="0.25">
      <c r="AH622" s="6"/>
    </row>
    <row r="623" spans="34:34" x14ac:dyDescent="0.25">
      <c r="AH623" s="6"/>
    </row>
    <row r="624" spans="34:34" x14ac:dyDescent="0.25">
      <c r="AH624" s="6"/>
    </row>
    <row r="625" spans="34:34" x14ac:dyDescent="0.25">
      <c r="AH625" s="6"/>
    </row>
    <row r="626" spans="34:34" x14ac:dyDescent="0.25">
      <c r="AH626" s="6"/>
    </row>
    <row r="627" spans="34:34" x14ac:dyDescent="0.25">
      <c r="AH627" s="6"/>
    </row>
    <row r="628" spans="34:34" x14ac:dyDescent="0.25">
      <c r="AH628" s="6"/>
    </row>
    <row r="629" spans="34:34" x14ac:dyDescent="0.25">
      <c r="AH629" s="6"/>
    </row>
    <row r="630" spans="34:34" x14ac:dyDescent="0.25">
      <c r="AH630" s="6"/>
    </row>
    <row r="631" spans="34:34" x14ac:dyDescent="0.25">
      <c r="AH631" s="6"/>
    </row>
    <row r="632" spans="34:34" x14ac:dyDescent="0.25">
      <c r="AH632" s="6"/>
    </row>
    <row r="633" spans="34:34" x14ac:dyDescent="0.25">
      <c r="AH633" s="6"/>
    </row>
    <row r="634" spans="34:34" x14ac:dyDescent="0.25">
      <c r="AH634" s="6"/>
    </row>
    <row r="635" spans="34:34" x14ac:dyDescent="0.25">
      <c r="AH635" s="6"/>
    </row>
    <row r="636" spans="34:34" x14ac:dyDescent="0.25">
      <c r="AH636" s="6"/>
    </row>
    <row r="637" spans="34:34" x14ac:dyDescent="0.25">
      <c r="AH637" s="6"/>
    </row>
    <row r="638" spans="34:34" x14ac:dyDescent="0.25">
      <c r="AH638" s="6"/>
    </row>
    <row r="639" spans="34:34" x14ac:dyDescent="0.25">
      <c r="AH639" s="6"/>
    </row>
    <row r="640" spans="34:34" x14ac:dyDescent="0.25">
      <c r="AH640" s="6"/>
    </row>
    <row r="641" spans="34:34" x14ac:dyDescent="0.25">
      <c r="AH641" s="6"/>
    </row>
    <row r="642" spans="34:34" x14ac:dyDescent="0.25">
      <c r="AH642" s="6"/>
    </row>
    <row r="643" spans="34:34" x14ac:dyDescent="0.25">
      <c r="AH643" s="6"/>
    </row>
    <row r="644" spans="34:34" x14ac:dyDescent="0.25">
      <c r="AH644" s="6"/>
    </row>
    <row r="645" spans="34:34" x14ac:dyDescent="0.25">
      <c r="AH645" s="6"/>
    </row>
    <row r="646" spans="34:34" x14ac:dyDescent="0.25">
      <c r="AH646" s="6"/>
    </row>
    <row r="647" spans="34:34" x14ac:dyDescent="0.25">
      <c r="AH647" s="6"/>
    </row>
    <row r="648" spans="34:34" x14ac:dyDescent="0.25">
      <c r="AH648" s="6"/>
    </row>
    <row r="649" spans="34:34" x14ac:dyDescent="0.25">
      <c r="AH649" s="6"/>
    </row>
    <row r="650" spans="34:34" x14ac:dyDescent="0.25">
      <c r="AH650" s="6"/>
    </row>
    <row r="651" spans="34:34" x14ac:dyDescent="0.25">
      <c r="AH651" s="6"/>
    </row>
    <row r="652" spans="34:34" x14ac:dyDescent="0.25">
      <c r="AH652" s="6"/>
    </row>
    <row r="653" spans="34:34" x14ac:dyDescent="0.25">
      <c r="AH653" s="6"/>
    </row>
    <row r="654" spans="34:34" x14ac:dyDescent="0.25">
      <c r="AH654" s="6"/>
    </row>
    <row r="655" spans="34:34" x14ac:dyDescent="0.25">
      <c r="AH655" s="6"/>
    </row>
    <row r="656" spans="34:34" x14ac:dyDescent="0.25">
      <c r="AH656" s="6"/>
    </row>
    <row r="657" spans="34:34" x14ac:dyDescent="0.25">
      <c r="AH657" s="6"/>
    </row>
    <row r="658" spans="34:34" x14ac:dyDescent="0.25">
      <c r="AH658" s="6"/>
    </row>
    <row r="659" spans="34:34" x14ac:dyDescent="0.25">
      <c r="AH659" s="6"/>
    </row>
    <row r="660" spans="34:34" x14ac:dyDescent="0.25">
      <c r="AH660" s="6"/>
    </row>
    <row r="661" spans="34:34" x14ac:dyDescent="0.25">
      <c r="AH661" s="6"/>
    </row>
    <row r="662" spans="34:34" x14ac:dyDescent="0.25">
      <c r="AH662" s="6"/>
    </row>
    <row r="663" spans="34:34" x14ac:dyDescent="0.25">
      <c r="AH663" s="6"/>
    </row>
    <row r="664" spans="34:34" x14ac:dyDescent="0.25">
      <c r="AH664" s="6"/>
    </row>
    <row r="665" spans="34:34" x14ac:dyDescent="0.25">
      <c r="AH665" s="6"/>
    </row>
    <row r="666" spans="34:34" x14ac:dyDescent="0.25">
      <c r="AH666" s="6"/>
    </row>
    <row r="667" spans="34:34" x14ac:dyDescent="0.25">
      <c r="AH667" s="6"/>
    </row>
    <row r="668" spans="34:34" x14ac:dyDescent="0.25">
      <c r="AH668" s="6"/>
    </row>
    <row r="669" spans="34:34" x14ac:dyDescent="0.25">
      <c r="AH669" s="6"/>
    </row>
    <row r="670" spans="34:34" x14ac:dyDescent="0.25">
      <c r="AH670" s="6"/>
    </row>
    <row r="671" spans="34:34" x14ac:dyDescent="0.25">
      <c r="AH671" s="6"/>
    </row>
    <row r="672" spans="34:34" x14ac:dyDescent="0.25">
      <c r="AH672" s="6"/>
    </row>
    <row r="673" spans="34:34" x14ac:dyDescent="0.25">
      <c r="AH673" s="6"/>
    </row>
    <row r="674" spans="34:34" x14ac:dyDescent="0.25">
      <c r="AH674" s="6"/>
    </row>
    <row r="675" spans="34:34" x14ac:dyDescent="0.25">
      <c r="AH675" s="6"/>
    </row>
    <row r="676" spans="34:34" x14ac:dyDescent="0.25">
      <c r="AH676" s="6"/>
    </row>
    <row r="677" spans="34:34" x14ac:dyDescent="0.25">
      <c r="AH677" s="6"/>
    </row>
    <row r="678" spans="34:34" x14ac:dyDescent="0.25">
      <c r="AH678" s="6"/>
    </row>
    <row r="679" spans="34:34" x14ac:dyDescent="0.25">
      <c r="AH679" s="6"/>
    </row>
    <row r="680" spans="34:34" x14ac:dyDescent="0.25">
      <c r="AH680" s="6"/>
    </row>
    <row r="681" spans="34:34" x14ac:dyDescent="0.25">
      <c r="AH681" s="6"/>
    </row>
    <row r="682" spans="34:34" x14ac:dyDescent="0.25">
      <c r="AH682" s="6"/>
    </row>
    <row r="683" spans="34:34" x14ac:dyDescent="0.25">
      <c r="AH683" s="6"/>
    </row>
    <row r="684" spans="34:34" x14ac:dyDescent="0.25">
      <c r="AH684" s="6"/>
    </row>
    <row r="685" spans="34:34" x14ac:dyDescent="0.25">
      <c r="AH685" s="6"/>
    </row>
    <row r="686" spans="34:34" x14ac:dyDescent="0.25">
      <c r="AH686" s="6"/>
    </row>
    <row r="687" spans="34:34" x14ac:dyDescent="0.25">
      <c r="AH687" s="6"/>
    </row>
    <row r="688" spans="34:34" x14ac:dyDescent="0.25">
      <c r="AH688" s="6"/>
    </row>
    <row r="689" spans="34:34" x14ac:dyDescent="0.25">
      <c r="AH689" s="6"/>
    </row>
    <row r="690" spans="34:34" x14ac:dyDescent="0.25">
      <c r="AH690" s="6"/>
    </row>
    <row r="691" spans="34:34" x14ac:dyDescent="0.25">
      <c r="AH691" s="6"/>
    </row>
    <row r="692" spans="34:34" x14ac:dyDescent="0.25">
      <c r="AH692" s="6"/>
    </row>
    <row r="693" spans="34:34" x14ac:dyDescent="0.25">
      <c r="AH693" s="6"/>
    </row>
    <row r="694" spans="34:34" x14ac:dyDescent="0.25">
      <c r="AH694" s="6"/>
    </row>
    <row r="695" spans="34:34" x14ac:dyDescent="0.25">
      <c r="AH695" s="6"/>
    </row>
    <row r="696" spans="34:34" x14ac:dyDescent="0.25">
      <c r="AH696" s="6"/>
    </row>
    <row r="697" spans="34:34" x14ac:dyDescent="0.25">
      <c r="AH697" s="6"/>
    </row>
    <row r="698" spans="34:34" x14ac:dyDescent="0.25">
      <c r="AH698" s="6"/>
    </row>
    <row r="699" spans="34:34" x14ac:dyDescent="0.25">
      <c r="AH699" s="6"/>
    </row>
    <row r="700" spans="34:34" x14ac:dyDescent="0.25">
      <c r="AH700" s="6"/>
    </row>
    <row r="701" spans="34:34" x14ac:dyDescent="0.25">
      <c r="AH701" s="6"/>
    </row>
    <row r="702" spans="34:34" x14ac:dyDescent="0.25">
      <c r="AH702" s="6"/>
    </row>
    <row r="703" spans="34:34" x14ac:dyDescent="0.25">
      <c r="AH703" s="6"/>
    </row>
    <row r="704" spans="34:34" x14ac:dyDescent="0.25">
      <c r="AH704" s="6"/>
    </row>
    <row r="705" spans="34:34" x14ac:dyDescent="0.25">
      <c r="AH705" s="6"/>
    </row>
    <row r="706" spans="34:34" x14ac:dyDescent="0.25">
      <c r="AH706" s="6"/>
    </row>
    <row r="707" spans="34:34" x14ac:dyDescent="0.25">
      <c r="AH707" s="6"/>
    </row>
    <row r="708" spans="34:34" x14ac:dyDescent="0.25">
      <c r="AH708" s="6"/>
    </row>
    <row r="709" spans="34:34" x14ac:dyDescent="0.25">
      <c r="AH709" s="6"/>
    </row>
    <row r="710" spans="34:34" x14ac:dyDescent="0.25">
      <c r="AH710" s="6"/>
    </row>
    <row r="711" spans="34:34" x14ac:dyDescent="0.25">
      <c r="AH711" s="6"/>
    </row>
    <row r="712" spans="34:34" x14ac:dyDescent="0.25">
      <c r="AH712" s="6"/>
    </row>
    <row r="713" spans="34:34" x14ac:dyDescent="0.25">
      <c r="AH713" s="6"/>
    </row>
    <row r="714" spans="34:34" x14ac:dyDescent="0.25">
      <c r="AH714" s="6"/>
    </row>
    <row r="715" spans="34:34" x14ac:dyDescent="0.25">
      <c r="AH715" s="6"/>
    </row>
    <row r="716" spans="34:34" x14ac:dyDescent="0.25">
      <c r="AH716" s="6"/>
    </row>
    <row r="717" spans="34:34" x14ac:dyDescent="0.25">
      <c r="AH717" s="6"/>
    </row>
    <row r="718" spans="34:34" x14ac:dyDescent="0.25">
      <c r="AH718" s="6"/>
    </row>
    <row r="719" spans="34:34" x14ac:dyDescent="0.25">
      <c r="AH719" s="6"/>
    </row>
    <row r="720" spans="34:34" x14ac:dyDescent="0.25">
      <c r="AH720" s="6"/>
    </row>
    <row r="721" spans="34:34" x14ac:dyDescent="0.25">
      <c r="AH721" s="6"/>
    </row>
    <row r="722" spans="34:34" x14ac:dyDescent="0.25">
      <c r="AH722" s="6"/>
    </row>
    <row r="723" spans="34:34" x14ac:dyDescent="0.25">
      <c r="AH723" s="6"/>
    </row>
    <row r="724" spans="34:34" x14ac:dyDescent="0.25">
      <c r="AH724" s="6"/>
    </row>
    <row r="725" spans="34:34" x14ac:dyDescent="0.25">
      <c r="AH725" s="6"/>
    </row>
    <row r="726" spans="34:34" x14ac:dyDescent="0.25">
      <c r="AH726" s="6"/>
    </row>
    <row r="727" spans="34:34" x14ac:dyDescent="0.25">
      <c r="AH727" s="6"/>
    </row>
    <row r="728" spans="34:34" x14ac:dyDescent="0.25">
      <c r="AH728" s="6"/>
    </row>
    <row r="729" spans="34:34" x14ac:dyDescent="0.25">
      <c r="AH729" s="6"/>
    </row>
    <row r="730" spans="34:34" x14ac:dyDescent="0.25">
      <c r="AH730" s="6"/>
    </row>
    <row r="731" spans="34:34" x14ac:dyDescent="0.25">
      <c r="AH731" s="6"/>
    </row>
    <row r="732" spans="34:34" x14ac:dyDescent="0.25">
      <c r="AH732" s="6"/>
    </row>
    <row r="733" spans="34:34" x14ac:dyDescent="0.25">
      <c r="AH733" s="6"/>
    </row>
    <row r="734" spans="34:34" x14ac:dyDescent="0.25">
      <c r="AH734" s="6"/>
    </row>
    <row r="735" spans="34:34" x14ac:dyDescent="0.25">
      <c r="AH735" s="6"/>
    </row>
    <row r="736" spans="34:34" x14ac:dyDescent="0.25">
      <c r="AH736" s="6"/>
    </row>
    <row r="737" spans="34:34" x14ac:dyDescent="0.25">
      <c r="AH737" s="6"/>
    </row>
    <row r="738" spans="34:34" x14ac:dyDescent="0.25">
      <c r="AH738" s="6"/>
    </row>
    <row r="739" spans="34:34" x14ac:dyDescent="0.25">
      <c r="AH739" s="6"/>
    </row>
    <row r="740" spans="34:34" x14ac:dyDescent="0.25">
      <c r="AH740" s="6"/>
    </row>
    <row r="741" spans="34:34" x14ac:dyDescent="0.25">
      <c r="AH741" s="6"/>
    </row>
    <row r="742" spans="34:34" x14ac:dyDescent="0.25">
      <c r="AH742" s="6"/>
    </row>
    <row r="743" spans="34:34" x14ac:dyDescent="0.25">
      <c r="AH743" s="6"/>
    </row>
    <row r="744" spans="34:34" x14ac:dyDescent="0.25">
      <c r="AH744" s="6"/>
    </row>
    <row r="745" spans="34:34" x14ac:dyDescent="0.25">
      <c r="AH745" s="6"/>
    </row>
    <row r="746" spans="34:34" x14ac:dyDescent="0.25">
      <c r="AH746" s="6"/>
    </row>
    <row r="747" spans="34:34" x14ac:dyDescent="0.25">
      <c r="AH747" s="6"/>
    </row>
    <row r="748" spans="34:34" x14ac:dyDescent="0.25">
      <c r="AH748" s="6"/>
    </row>
    <row r="749" spans="34:34" x14ac:dyDescent="0.25">
      <c r="AH749" s="6"/>
    </row>
    <row r="750" spans="34:34" x14ac:dyDescent="0.25">
      <c r="AH750" s="6"/>
    </row>
    <row r="751" spans="34:34" x14ac:dyDescent="0.25">
      <c r="AH751" s="6"/>
    </row>
    <row r="752" spans="34:34" x14ac:dyDescent="0.25">
      <c r="AH752" s="6"/>
    </row>
    <row r="753" spans="34:34" x14ac:dyDescent="0.25">
      <c r="AH753" s="6"/>
    </row>
    <row r="754" spans="34:34" x14ac:dyDescent="0.25">
      <c r="AH754" s="6"/>
    </row>
    <row r="755" spans="34:34" x14ac:dyDescent="0.25">
      <c r="AH755" s="6"/>
    </row>
    <row r="756" spans="34:34" x14ac:dyDescent="0.25">
      <c r="AH756" s="6"/>
    </row>
    <row r="757" spans="34:34" x14ac:dyDescent="0.25">
      <c r="AH757" s="6"/>
    </row>
    <row r="758" spans="34:34" x14ac:dyDescent="0.25">
      <c r="AH758" s="6"/>
    </row>
    <row r="759" spans="34:34" x14ac:dyDescent="0.25">
      <c r="AH759" s="6"/>
    </row>
    <row r="760" spans="34:34" x14ac:dyDescent="0.25">
      <c r="AH760" s="6"/>
    </row>
    <row r="761" spans="34:34" x14ac:dyDescent="0.25">
      <c r="AH761" s="6"/>
    </row>
    <row r="762" spans="34:34" x14ac:dyDescent="0.25">
      <c r="AH762" s="6"/>
    </row>
    <row r="763" spans="34:34" x14ac:dyDescent="0.25">
      <c r="AH763" s="6"/>
    </row>
    <row r="764" spans="34:34" x14ac:dyDescent="0.25">
      <c r="AH764" s="6"/>
    </row>
    <row r="765" spans="34:34" x14ac:dyDescent="0.25">
      <c r="AH765" s="6"/>
    </row>
    <row r="766" spans="34:34" x14ac:dyDescent="0.25">
      <c r="AH766" s="6"/>
    </row>
    <row r="767" spans="34:34" x14ac:dyDescent="0.25">
      <c r="AH767" s="6"/>
    </row>
    <row r="768" spans="34:34" x14ac:dyDescent="0.25">
      <c r="AH768" s="6"/>
    </row>
    <row r="769" spans="34:34" x14ac:dyDescent="0.25">
      <c r="AH769" s="6"/>
    </row>
    <row r="770" spans="34:34" x14ac:dyDescent="0.25">
      <c r="AH770" s="6"/>
    </row>
    <row r="771" spans="34:34" x14ac:dyDescent="0.25">
      <c r="AH771" s="6"/>
    </row>
    <row r="772" spans="34:34" x14ac:dyDescent="0.25">
      <c r="AH772" s="6"/>
    </row>
    <row r="773" spans="34:34" x14ac:dyDescent="0.25">
      <c r="AH773" s="6"/>
    </row>
    <row r="774" spans="34:34" x14ac:dyDescent="0.25">
      <c r="AH774" s="6"/>
    </row>
    <row r="775" spans="34:34" x14ac:dyDescent="0.25">
      <c r="AH775" s="6"/>
    </row>
    <row r="776" spans="34:34" x14ac:dyDescent="0.25">
      <c r="AH776" s="6"/>
    </row>
    <row r="777" spans="34:34" x14ac:dyDescent="0.25">
      <c r="AH777" s="6"/>
    </row>
    <row r="778" spans="34:34" x14ac:dyDescent="0.25">
      <c r="AH778" s="6"/>
    </row>
    <row r="779" spans="34:34" x14ac:dyDescent="0.25">
      <c r="AH779" s="6"/>
    </row>
    <row r="780" spans="34:34" x14ac:dyDescent="0.25">
      <c r="AH780" s="6"/>
    </row>
    <row r="781" spans="34:34" x14ac:dyDescent="0.25">
      <c r="AH781" s="6"/>
    </row>
    <row r="782" spans="34:34" x14ac:dyDescent="0.25">
      <c r="AH782" s="6"/>
    </row>
    <row r="783" spans="34:34" x14ac:dyDescent="0.25">
      <c r="AH783" s="6"/>
    </row>
    <row r="784" spans="34:34" x14ac:dyDescent="0.25">
      <c r="AH784" s="6"/>
    </row>
    <row r="785" spans="34:34" x14ac:dyDescent="0.25">
      <c r="AH785" s="6"/>
    </row>
    <row r="786" spans="34:34" x14ac:dyDescent="0.25">
      <c r="AH786" s="6"/>
    </row>
    <row r="787" spans="34:34" x14ac:dyDescent="0.25">
      <c r="AH787" s="6"/>
    </row>
    <row r="788" spans="34:34" x14ac:dyDescent="0.25">
      <c r="AH788" s="6"/>
    </row>
    <row r="789" spans="34:34" x14ac:dyDescent="0.25">
      <c r="AH789" s="6"/>
    </row>
    <row r="790" spans="34:34" x14ac:dyDescent="0.25">
      <c r="AH790" s="6"/>
    </row>
    <row r="791" spans="34:34" x14ac:dyDescent="0.25">
      <c r="AH791" s="6"/>
    </row>
    <row r="792" spans="34:34" x14ac:dyDescent="0.25">
      <c r="AH792" s="6"/>
    </row>
    <row r="793" spans="34:34" x14ac:dyDescent="0.25">
      <c r="AH793" s="6"/>
    </row>
    <row r="794" spans="34:34" x14ac:dyDescent="0.25">
      <c r="AH794" s="6"/>
    </row>
    <row r="795" spans="34:34" x14ac:dyDescent="0.25">
      <c r="AH795" s="6"/>
    </row>
    <row r="796" spans="34:34" x14ac:dyDescent="0.25">
      <c r="AH796" s="6"/>
    </row>
    <row r="797" spans="34:34" x14ac:dyDescent="0.25">
      <c r="AH797" s="6"/>
    </row>
    <row r="798" spans="34:34" x14ac:dyDescent="0.25">
      <c r="AH798" s="6"/>
    </row>
    <row r="799" spans="34:34" x14ac:dyDescent="0.25">
      <c r="AH799" s="6"/>
    </row>
    <row r="800" spans="34:34" x14ac:dyDescent="0.25">
      <c r="AH800" s="6"/>
    </row>
    <row r="801" spans="34:34" x14ac:dyDescent="0.25">
      <c r="AH801" s="6"/>
    </row>
    <row r="802" spans="34:34" x14ac:dyDescent="0.25">
      <c r="AH802" s="6"/>
    </row>
    <row r="803" spans="34:34" x14ac:dyDescent="0.25">
      <c r="AH803" s="6"/>
    </row>
    <row r="804" spans="34:34" x14ac:dyDescent="0.25">
      <c r="AH804" s="6"/>
    </row>
    <row r="805" spans="34:34" x14ac:dyDescent="0.25">
      <c r="AH805" s="6"/>
    </row>
    <row r="806" spans="34:34" x14ac:dyDescent="0.25">
      <c r="AH806" s="6"/>
    </row>
    <row r="807" spans="34:34" x14ac:dyDescent="0.25">
      <c r="AH807" s="6"/>
    </row>
    <row r="808" spans="34:34" x14ac:dyDescent="0.25">
      <c r="AH808" s="6"/>
    </row>
    <row r="809" spans="34:34" x14ac:dyDescent="0.25">
      <c r="AH809" s="6"/>
    </row>
    <row r="810" spans="34:34" x14ac:dyDescent="0.25">
      <c r="AH810" s="6"/>
    </row>
    <row r="811" spans="34:34" x14ac:dyDescent="0.25">
      <c r="AH811" s="6"/>
    </row>
    <row r="812" spans="34:34" x14ac:dyDescent="0.25">
      <c r="AH812" s="6"/>
    </row>
    <row r="813" spans="34:34" x14ac:dyDescent="0.25">
      <c r="AH813" s="6"/>
    </row>
    <row r="814" spans="34:34" x14ac:dyDescent="0.25">
      <c r="AH814" s="6"/>
    </row>
    <row r="815" spans="34:34" x14ac:dyDescent="0.25">
      <c r="AH815" s="6"/>
    </row>
    <row r="816" spans="34:34" x14ac:dyDescent="0.25">
      <c r="AH816" s="6"/>
    </row>
    <row r="817" spans="34:34" x14ac:dyDescent="0.25">
      <c r="AH817" s="6"/>
    </row>
    <row r="818" spans="34:34" x14ac:dyDescent="0.25">
      <c r="AH818" s="6"/>
    </row>
    <row r="819" spans="34:34" x14ac:dyDescent="0.25">
      <c r="AH819" s="6"/>
    </row>
    <row r="820" spans="34:34" x14ac:dyDescent="0.25">
      <c r="AH820" s="6"/>
    </row>
    <row r="821" spans="34:34" x14ac:dyDescent="0.25">
      <c r="AH821" s="6"/>
    </row>
    <row r="822" spans="34:34" x14ac:dyDescent="0.25">
      <c r="AH822" s="6"/>
    </row>
    <row r="823" spans="34:34" x14ac:dyDescent="0.25">
      <c r="AH823" s="6"/>
    </row>
    <row r="824" spans="34:34" x14ac:dyDescent="0.25">
      <c r="AH824" s="6"/>
    </row>
    <row r="825" spans="34:34" x14ac:dyDescent="0.25">
      <c r="AH825" s="6"/>
    </row>
    <row r="826" spans="34:34" x14ac:dyDescent="0.25">
      <c r="AH826" s="6"/>
    </row>
    <row r="827" spans="34:34" x14ac:dyDescent="0.25">
      <c r="AH827" s="6"/>
    </row>
    <row r="828" spans="34:34" x14ac:dyDescent="0.25">
      <c r="AH828" s="6"/>
    </row>
    <row r="829" spans="34:34" x14ac:dyDescent="0.25">
      <c r="AH829" s="6"/>
    </row>
    <row r="830" spans="34:34" x14ac:dyDescent="0.25">
      <c r="AH830" s="6"/>
    </row>
    <row r="831" spans="34:34" x14ac:dyDescent="0.25">
      <c r="AH831" s="6"/>
    </row>
    <row r="832" spans="34:34" x14ac:dyDescent="0.25">
      <c r="AH832" s="6"/>
    </row>
    <row r="833" spans="34:34" x14ac:dyDescent="0.25">
      <c r="AH833" s="6"/>
    </row>
    <row r="834" spans="34:34" x14ac:dyDescent="0.25">
      <c r="AH834" s="6"/>
    </row>
    <row r="835" spans="34:34" x14ac:dyDescent="0.25">
      <c r="AH835" s="6"/>
    </row>
    <row r="836" spans="34:34" x14ac:dyDescent="0.25">
      <c r="AH836" s="6"/>
    </row>
    <row r="837" spans="34:34" x14ac:dyDescent="0.25">
      <c r="AH837" s="6"/>
    </row>
    <row r="838" spans="34:34" x14ac:dyDescent="0.25">
      <c r="AH838" s="6"/>
    </row>
    <row r="839" spans="34:34" x14ac:dyDescent="0.25">
      <c r="AH839" s="6"/>
    </row>
    <row r="840" spans="34:34" x14ac:dyDescent="0.25">
      <c r="AH840" s="6"/>
    </row>
    <row r="841" spans="34:34" x14ac:dyDescent="0.25">
      <c r="AH841" s="6"/>
    </row>
    <row r="842" spans="34:34" x14ac:dyDescent="0.25">
      <c r="AH842" s="6"/>
    </row>
    <row r="843" spans="34:34" x14ac:dyDescent="0.25">
      <c r="AH843" s="6"/>
    </row>
    <row r="844" spans="34:34" x14ac:dyDescent="0.25">
      <c r="AH844" s="6"/>
    </row>
    <row r="845" spans="34:34" x14ac:dyDescent="0.25">
      <c r="AH845" s="6"/>
    </row>
    <row r="846" spans="34:34" x14ac:dyDescent="0.25">
      <c r="AH846" s="6"/>
    </row>
    <row r="847" spans="34:34" x14ac:dyDescent="0.25">
      <c r="AH847" s="6"/>
    </row>
    <row r="848" spans="34:34" x14ac:dyDescent="0.25">
      <c r="AH848" s="6"/>
    </row>
    <row r="849" spans="34:34" x14ac:dyDescent="0.25">
      <c r="AH849" s="6"/>
    </row>
    <row r="850" spans="34:34" x14ac:dyDescent="0.25">
      <c r="AH850" s="6"/>
    </row>
    <row r="851" spans="34:34" x14ac:dyDescent="0.25">
      <c r="AH851" s="6"/>
    </row>
    <row r="852" spans="34:34" x14ac:dyDescent="0.25">
      <c r="AH852" s="6"/>
    </row>
    <row r="853" spans="34:34" x14ac:dyDescent="0.25">
      <c r="AH853" s="6"/>
    </row>
    <row r="854" spans="34:34" x14ac:dyDescent="0.25">
      <c r="AH854" s="6"/>
    </row>
    <row r="855" spans="34:34" x14ac:dyDescent="0.25">
      <c r="AH855" s="6"/>
    </row>
    <row r="856" spans="34:34" x14ac:dyDescent="0.25">
      <c r="AH856" s="6"/>
    </row>
    <row r="857" spans="34:34" x14ac:dyDescent="0.25">
      <c r="AH857" s="6"/>
    </row>
    <row r="858" spans="34:34" x14ac:dyDescent="0.25">
      <c r="AH858" s="6"/>
    </row>
    <row r="859" spans="34:34" x14ac:dyDescent="0.25">
      <c r="AH859" s="6"/>
    </row>
    <row r="860" spans="34:34" x14ac:dyDescent="0.25">
      <c r="AH860" s="6"/>
    </row>
    <row r="861" spans="34:34" x14ac:dyDescent="0.25">
      <c r="AH861" s="6"/>
    </row>
    <row r="862" spans="34:34" x14ac:dyDescent="0.25">
      <c r="AH862" s="6"/>
    </row>
    <row r="863" spans="34:34" x14ac:dyDescent="0.25">
      <c r="AH863" s="6"/>
    </row>
    <row r="864" spans="34:34" x14ac:dyDescent="0.25">
      <c r="AH864" s="6"/>
    </row>
    <row r="865" spans="34:34" x14ac:dyDescent="0.25">
      <c r="AH865" s="6"/>
    </row>
    <row r="866" spans="34:34" x14ac:dyDescent="0.25">
      <c r="AH866" s="6"/>
    </row>
    <row r="867" spans="34:34" x14ac:dyDescent="0.25">
      <c r="AH867" s="6"/>
    </row>
    <row r="868" spans="34:34" x14ac:dyDescent="0.25">
      <c r="AH868" s="6"/>
    </row>
    <row r="869" spans="34:34" x14ac:dyDescent="0.25">
      <c r="AH869" s="6"/>
    </row>
    <row r="870" spans="34:34" x14ac:dyDescent="0.25">
      <c r="AH870" s="6"/>
    </row>
    <row r="871" spans="34:34" x14ac:dyDescent="0.25">
      <c r="AH871" s="6"/>
    </row>
    <row r="872" spans="34:34" x14ac:dyDescent="0.25">
      <c r="AH872" s="6"/>
    </row>
    <row r="873" spans="34:34" x14ac:dyDescent="0.25">
      <c r="AH873" s="6"/>
    </row>
    <row r="874" spans="34:34" x14ac:dyDescent="0.25">
      <c r="AH874" s="6"/>
    </row>
    <row r="875" spans="34:34" x14ac:dyDescent="0.25">
      <c r="AH875" s="6"/>
    </row>
    <row r="876" spans="34:34" x14ac:dyDescent="0.25">
      <c r="AH876" s="6"/>
    </row>
    <row r="877" spans="34:34" x14ac:dyDescent="0.25">
      <c r="AH877" s="6"/>
    </row>
    <row r="878" spans="34:34" x14ac:dyDescent="0.25">
      <c r="AH878" s="6"/>
    </row>
    <row r="879" spans="34:34" x14ac:dyDescent="0.25">
      <c r="AH879" s="6"/>
    </row>
    <row r="880" spans="34:34" x14ac:dyDescent="0.25">
      <c r="AH880" s="6"/>
    </row>
    <row r="881" spans="34:34" x14ac:dyDescent="0.25">
      <c r="AH881" s="6"/>
    </row>
    <row r="882" spans="34:34" x14ac:dyDescent="0.25">
      <c r="AH882" s="6"/>
    </row>
    <row r="883" spans="34:34" x14ac:dyDescent="0.25">
      <c r="AH883" s="6"/>
    </row>
    <row r="884" spans="34:34" x14ac:dyDescent="0.25">
      <c r="AH884" s="6"/>
    </row>
    <row r="885" spans="34:34" x14ac:dyDescent="0.25">
      <c r="AH885" s="6"/>
    </row>
    <row r="886" spans="34:34" x14ac:dyDescent="0.25">
      <c r="AH886" s="6"/>
    </row>
    <row r="887" spans="34:34" x14ac:dyDescent="0.25">
      <c r="AH887" s="6"/>
    </row>
    <row r="888" spans="34:34" x14ac:dyDescent="0.25">
      <c r="AH888" s="6"/>
    </row>
    <row r="889" spans="34:34" x14ac:dyDescent="0.25">
      <c r="AH889" s="6"/>
    </row>
    <row r="890" spans="34:34" x14ac:dyDescent="0.25">
      <c r="AH890" s="6"/>
    </row>
    <row r="891" spans="34:34" x14ac:dyDescent="0.25">
      <c r="AH891" s="6"/>
    </row>
    <row r="892" spans="34:34" x14ac:dyDescent="0.25">
      <c r="AH892" s="6"/>
    </row>
    <row r="893" spans="34:34" x14ac:dyDescent="0.25">
      <c r="AH893" s="6"/>
    </row>
    <row r="894" spans="34:34" x14ac:dyDescent="0.25">
      <c r="AH894" s="6"/>
    </row>
    <row r="895" spans="34:34" x14ac:dyDescent="0.25">
      <c r="AH895" s="6"/>
    </row>
    <row r="896" spans="34:34" x14ac:dyDescent="0.25">
      <c r="AH896" s="6"/>
    </row>
    <row r="897" spans="34:34" x14ac:dyDescent="0.25">
      <c r="AH897" s="6"/>
    </row>
    <row r="898" spans="34:34" x14ac:dyDescent="0.25">
      <c r="AH898" s="6"/>
    </row>
    <row r="899" spans="34:34" x14ac:dyDescent="0.25">
      <c r="AH899" s="6"/>
    </row>
    <row r="900" spans="34:34" x14ac:dyDescent="0.25">
      <c r="AH900" s="6"/>
    </row>
    <row r="901" spans="34:34" x14ac:dyDescent="0.25">
      <c r="AH901" s="6"/>
    </row>
    <row r="902" spans="34:34" x14ac:dyDescent="0.25">
      <c r="AH902" s="6"/>
    </row>
    <row r="903" spans="34:34" x14ac:dyDescent="0.25">
      <c r="AH903" s="6"/>
    </row>
    <row r="904" spans="34:34" x14ac:dyDescent="0.25">
      <c r="AH904" s="6"/>
    </row>
    <row r="905" spans="34:34" x14ac:dyDescent="0.25">
      <c r="AH905" s="6"/>
    </row>
    <row r="906" spans="34:34" x14ac:dyDescent="0.25">
      <c r="AH906" s="6"/>
    </row>
    <row r="907" spans="34:34" x14ac:dyDescent="0.25">
      <c r="AH907" s="6"/>
    </row>
    <row r="908" spans="34:34" x14ac:dyDescent="0.25">
      <c r="AH908" s="6"/>
    </row>
    <row r="909" spans="34:34" x14ac:dyDescent="0.25">
      <c r="AH909" s="6"/>
    </row>
    <row r="910" spans="34:34" x14ac:dyDescent="0.25">
      <c r="AH910" s="6"/>
    </row>
    <row r="911" spans="34:34" x14ac:dyDescent="0.25">
      <c r="AH911" s="6"/>
    </row>
    <row r="912" spans="34:34" x14ac:dyDescent="0.25">
      <c r="AH912" s="6"/>
    </row>
    <row r="913" spans="34:34" x14ac:dyDescent="0.25">
      <c r="AH913" s="6"/>
    </row>
    <row r="914" spans="34:34" x14ac:dyDescent="0.25">
      <c r="AH914" s="6"/>
    </row>
    <row r="915" spans="34:34" x14ac:dyDescent="0.25">
      <c r="AH915" s="6"/>
    </row>
    <row r="916" spans="34:34" x14ac:dyDescent="0.25">
      <c r="AH916" s="6"/>
    </row>
    <row r="917" spans="34:34" x14ac:dyDescent="0.25">
      <c r="AH917" s="6"/>
    </row>
    <row r="918" spans="34:34" x14ac:dyDescent="0.25">
      <c r="AH918" s="6"/>
    </row>
    <row r="919" spans="34:34" x14ac:dyDescent="0.25">
      <c r="AH919" s="6"/>
    </row>
    <row r="920" spans="34:34" x14ac:dyDescent="0.25">
      <c r="AH920" s="6"/>
    </row>
    <row r="921" spans="34:34" x14ac:dyDescent="0.25">
      <c r="AH921" s="6"/>
    </row>
    <row r="922" spans="34:34" x14ac:dyDescent="0.25">
      <c r="AH922" s="6"/>
    </row>
    <row r="923" spans="34:34" x14ac:dyDescent="0.25">
      <c r="AH923" s="6"/>
    </row>
    <row r="924" spans="34:34" x14ac:dyDescent="0.25">
      <c r="AH924" s="6"/>
    </row>
    <row r="925" spans="34:34" x14ac:dyDescent="0.25">
      <c r="AH925" s="6"/>
    </row>
    <row r="926" spans="34:34" x14ac:dyDescent="0.25">
      <c r="AH926" s="6"/>
    </row>
    <row r="927" spans="34:34" x14ac:dyDescent="0.25">
      <c r="AH927" s="6"/>
    </row>
    <row r="928" spans="34:34" x14ac:dyDescent="0.25">
      <c r="AH928" s="6"/>
    </row>
    <row r="929" spans="34:34" x14ac:dyDescent="0.25">
      <c r="AH929" s="6"/>
    </row>
    <row r="930" spans="34:34" x14ac:dyDescent="0.25">
      <c r="AH930" s="6"/>
    </row>
    <row r="931" spans="34:34" x14ac:dyDescent="0.25">
      <c r="AH931" s="6"/>
    </row>
    <row r="932" spans="34:34" x14ac:dyDescent="0.25">
      <c r="AH932" s="6"/>
    </row>
    <row r="933" spans="34:34" x14ac:dyDescent="0.25">
      <c r="AH933" s="6"/>
    </row>
    <row r="934" spans="34:34" x14ac:dyDescent="0.25">
      <c r="AH934" s="6"/>
    </row>
    <row r="935" spans="34:34" x14ac:dyDescent="0.25">
      <c r="AH935" s="6"/>
    </row>
    <row r="936" spans="34:34" x14ac:dyDescent="0.25">
      <c r="AH936" s="6"/>
    </row>
    <row r="937" spans="34:34" x14ac:dyDescent="0.25">
      <c r="AH937" s="6"/>
    </row>
    <row r="938" spans="34:34" x14ac:dyDescent="0.25">
      <c r="AH938" s="6"/>
    </row>
    <row r="939" spans="34:34" x14ac:dyDescent="0.25">
      <c r="AH939" s="6"/>
    </row>
    <row r="940" spans="34:34" x14ac:dyDescent="0.25">
      <c r="AH940" s="6"/>
    </row>
    <row r="941" spans="34:34" x14ac:dyDescent="0.25">
      <c r="AH941" s="6"/>
    </row>
    <row r="942" spans="34:34" x14ac:dyDescent="0.25">
      <c r="AH942" s="6"/>
    </row>
    <row r="943" spans="34:34" x14ac:dyDescent="0.25">
      <c r="AH943" s="6"/>
    </row>
    <row r="944" spans="34:34" x14ac:dyDescent="0.25">
      <c r="AH944" s="6"/>
    </row>
    <row r="945" spans="34:34" x14ac:dyDescent="0.25">
      <c r="AH945" s="6"/>
    </row>
    <row r="946" spans="34:34" x14ac:dyDescent="0.25">
      <c r="AH946" s="6"/>
    </row>
    <row r="947" spans="34:34" x14ac:dyDescent="0.25">
      <c r="AH947" s="6"/>
    </row>
    <row r="948" spans="34:34" x14ac:dyDescent="0.25">
      <c r="AH948" s="6"/>
    </row>
    <row r="949" spans="34:34" x14ac:dyDescent="0.25">
      <c r="AH949" s="6"/>
    </row>
    <row r="950" spans="34:34" x14ac:dyDescent="0.25">
      <c r="AH950" s="6"/>
    </row>
    <row r="951" spans="34:34" x14ac:dyDescent="0.25">
      <c r="AH951" s="6"/>
    </row>
    <row r="952" spans="34:34" x14ac:dyDescent="0.25">
      <c r="AH952" s="6"/>
    </row>
    <row r="953" spans="34:34" x14ac:dyDescent="0.25">
      <c r="AH953" s="6"/>
    </row>
    <row r="954" spans="34:34" x14ac:dyDescent="0.25">
      <c r="AH954" s="6"/>
    </row>
    <row r="955" spans="34:34" x14ac:dyDescent="0.25">
      <c r="AH955" s="6"/>
    </row>
    <row r="956" spans="34:34" x14ac:dyDescent="0.25">
      <c r="AH956" s="6"/>
    </row>
    <row r="957" spans="34:34" x14ac:dyDescent="0.25">
      <c r="AH957" s="6"/>
    </row>
    <row r="958" spans="34:34" x14ac:dyDescent="0.25">
      <c r="AH958" s="6"/>
    </row>
    <row r="959" spans="34:34" x14ac:dyDescent="0.25">
      <c r="AH959" s="6"/>
    </row>
    <row r="960" spans="34:34" x14ac:dyDescent="0.25">
      <c r="AH960" s="6"/>
    </row>
    <row r="961" spans="34:34" x14ac:dyDescent="0.25">
      <c r="AH961" s="6"/>
    </row>
    <row r="962" spans="34:34" x14ac:dyDescent="0.25">
      <c r="AH962" s="6"/>
    </row>
    <row r="963" spans="34:34" x14ac:dyDescent="0.25">
      <c r="AH963" s="6"/>
    </row>
    <row r="964" spans="34:34" x14ac:dyDescent="0.25">
      <c r="AH964" s="6"/>
    </row>
    <row r="965" spans="34:34" x14ac:dyDescent="0.25">
      <c r="AH965" s="6"/>
    </row>
    <row r="966" spans="34:34" x14ac:dyDescent="0.25">
      <c r="AH966" s="6"/>
    </row>
    <row r="967" spans="34:34" x14ac:dyDescent="0.25">
      <c r="AH967" s="6"/>
    </row>
    <row r="968" spans="34:34" x14ac:dyDescent="0.25">
      <c r="AH968" s="6"/>
    </row>
    <row r="969" spans="34:34" x14ac:dyDescent="0.25">
      <c r="AH969" s="6"/>
    </row>
    <row r="970" spans="34:34" x14ac:dyDescent="0.25">
      <c r="AH970" s="6"/>
    </row>
    <row r="971" spans="34:34" x14ac:dyDescent="0.25">
      <c r="AH971" s="6"/>
    </row>
    <row r="972" spans="34:34" x14ac:dyDescent="0.25">
      <c r="AH972" s="6"/>
    </row>
    <row r="973" spans="34:34" x14ac:dyDescent="0.25">
      <c r="AH973" s="6"/>
    </row>
    <row r="974" spans="34:34" x14ac:dyDescent="0.25">
      <c r="AH974" s="6"/>
    </row>
    <row r="975" spans="34:34" x14ac:dyDescent="0.25">
      <c r="AH975" s="6"/>
    </row>
    <row r="976" spans="34:34" x14ac:dyDescent="0.25">
      <c r="AH976" s="6"/>
    </row>
    <row r="977" spans="34:34" x14ac:dyDescent="0.25">
      <c r="AH977" s="6"/>
    </row>
    <row r="978" spans="34:34" x14ac:dyDescent="0.25">
      <c r="AH978" s="6"/>
    </row>
    <row r="979" spans="34:34" x14ac:dyDescent="0.25">
      <c r="AH979" s="6"/>
    </row>
    <row r="980" spans="34:34" x14ac:dyDescent="0.25">
      <c r="AH980" s="6"/>
    </row>
    <row r="981" spans="34:34" x14ac:dyDescent="0.25">
      <c r="AH981" s="6"/>
    </row>
    <row r="982" spans="34:34" x14ac:dyDescent="0.25">
      <c r="AH982" s="6"/>
    </row>
    <row r="983" spans="34:34" x14ac:dyDescent="0.25">
      <c r="AH983" s="6"/>
    </row>
    <row r="984" spans="34:34" x14ac:dyDescent="0.25">
      <c r="AH984" s="6"/>
    </row>
    <row r="985" spans="34:34" x14ac:dyDescent="0.25">
      <c r="AH985" s="6"/>
    </row>
    <row r="986" spans="34:34" x14ac:dyDescent="0.25">
      <c r="AH986" s="6"/>
    </row>
    <row r="987" spans="34:34" x14ac:dyDescent="0.25">
      <c r="AH987" s="6"/>
    </row>
    <row r="988" spans="34:34" x14ac:dyDescent="0.25">
      <c r="AH988" s="6"/>
    </row>
    <row r="989" spans="34:34" x14ac:dyDescent="0.25">
      <c r="AH989" s="6"/>
    </row>
    <row r="990" spans="34:34" x14ac:dyDescent="0.25">
      <c r="AH990" s="6"/>
    </row>
    <row r="991" spans="34:34" x14ac:dyDescent="0.25">
      <c r="AH991" s="6"/>
    </row>
    <row r="992" spans="34:34" x14ac:dyDescent="0.25">
      <c r="AH992" s="6"/>
    </row>
    <row r="993" spans="34:34" x14ac:dyDescent="0.25">
      <c r="AH993" s="6"/>
    </row>
    <row r="994" spans="34:34" x14ac:dyDescent="0.25">
      <c r="AH994" s="6"/>
    </row>
    <row r="995" spans="34:34" x14ac:dyDescent="0.25">
      <c r="AH995" s="6"/>
    </row>
    <row r="996" spans="34:34" x14ac:dyDescent="0.25">
      <c r="AH996" s="6"/>
    </row>
    <row r="997" spans="34:34" x14ac:dyDescent="0.25">
      <c r="AH997" s="6"/>
    </row>
    <row r="998" spans="34:34" x14ac:dyDescent="0.25">
      <c r="AH998" s="6"/>
    </row>
    <row r="999" spans="34:34" x14ac:dyDescent="0.25">
      <c r="AH999" s="6"/>
    </row>
    <row r="1000" spans="34:34" x14ac:dyDescent="0.25">
      <c r="AH1000" s="6"/>
    </row>
    <row r="1001" spans="34:34" x14ac:dyDescent="0.25">
      <c r="AH1001" s="6"/>
    </row>
    <row r="1002" spans="34:34" x14ac:dyDescent="0.25">
      <c r="AH1002" s="6"/>
    </row>
    <row r="1003" spans="34:34" x14ac:dyDescent="0.25">
      <c r="AH1003" s="6"/>
    </row>
    <row r="1004" spans="34:34" x14ac:dyDescent="0.25">
      <c r="AH1004" s="6"/>
    </row>
    <row r="1005" spans="34:34" x14ac:dyDescent="0.25">
      <c r="AH1005" s="6"/>
    </row>
    <row r="1006" spans="34:34" x14ac:dyDescent="0.25">
      <c r="AH1006" s="6"/>
    </row>
    <row r="1007" spans="34:34" x14ac:dyDescent="0.25">
      <c r="AH1007" s="6"/>
    </row>
    <row r="1008" spans="34:34" x14ac:dyDescent="0.25">
      <c r="AH1008" s="6"/>
    </row>
    <row r="1009" spans="34:34" x14ac:dyDescent="0.25">
      <c r="AH1009" s="6"/>
    </row>
    <row r="1010" spans="34:34" x14ac:dyDescent="0.25">
      <c r="AH1010" s="6"/>
    </row>
    <row r="1011" spans="34:34" x14ac:dyDescent="0.25">
      <c r="AH1011" s="6"/>
    </row>
    <row r="1012" spans="34:34" x14ac:dyDescent="0.25">
      <c r="AH1012" s="6"/>
    </row>
    <row r="1013" spans="34:34" x14ac:dyDescent="0.25">
      <c r="AH1013" s="6"/>
    </row>
    <row r="1014" spans="34:34" x14ac:dyDescent="0.25">
      <c r="AH1014" s="6"/>
    </row>
    <row r="1015" spans="34:34" x14ac:dyDescent="0.25">
      <c r="AH1015" s="6"/>
    </row>
    <row r="1016" spans="34:34" x14ac:dyDescent="0.25">
      <c r="AH1016" s="6"/>
    </row>
    <row r="1017" spans="34:34" x14ac:dyDescent="0.25">
      <c r="AH1017" s="6"/>
    </row>
    <row r="1018" spans="34:34" x14ac:dyDescent="0.25">
      <c r="AH1018" s="6"/>
    </row>
    <row r="1019" spans="34:34" x14ac:dyDescent="0.25">
      <c r="AH1019" s="6"/>
    </row>
    <row r="1020" spans="34:34" x14ac:dyDescent="0.25">
      <c r="AH1020" s="6"/>
    </row>
    <row r="1021" spans="34:34" x14ac:dyDescent="0.25">
      <c r="AH1021" s="6"/>
    </row>
    <row r="1022" spans="34:34" x14ac:dyDescent="0.25">
      <c r="AH1022" s="6"/>
    </row>
    <row r="1023" spans="34:34" x14ac:dyDescent="0.25">
      <c r="AH1023" s="6"/>
    </row>
    <row r="1024" spans="34:34" x14ac:dyDescent="0.25">
      <c r="AH1024" s="6"/>
    </row>
    <row r="1025" spans="34:34" x14ac:dyDescent="0.25">
      <c r="AH1025" s="6"/>
    </row>
    <row r="1026" spans="34:34" x14ac:dyDescent="0.25">
      <c r="AH1026" s="6"/>
    </row>
    <row r="1027" spans="34:34" x14ac:dyDescent="0.25">
      <c r="AH1027" s="6"/>
    </row>
    <row r="1028" spans="34:34" x14ac:dyDescent="0.25">
      <c r="AH1028" s="6"/>
    </row>
    <row r="1029" spans="34:34" x14ac:dyDescent="0.25">
      <c r="AH1029" s="6"/>
    </row>
    <row r="1030" spans="34:34" x14ac:dyDescent="0.25">
      <c r="AH1030" s="6"/>
    </row>
    <row r="1031" spans="34:34" x14ac:dyDescent="0.25">
      <c r="AH1031" s="6"/>
    </row>
    <row r="1032" spans="34:34" x14ac:dyDescent="0.25">
      <c r="AH1032" s="6"/>
    </row>
    <row r="1033" spans="34:34" x14ac:dyDescent="0.25">
      <c r="AH1033" s="6"/>
    </row>
    <row r="1034" spans="34:34" x14ac:dyDescent="0.25">
      <c r="AH1034" s="6"/>
    </row>
    <row r="1035" spans="34:34" x14ac:dyDescent="0.25">
      <c r="AH1035" s="6"/>
    </row>
    <row r="1036" spans="34:34" x14ac:dyDescent="0.25">
      <c r="AH1036" s="6"/>
    </row>
    <row r="1037" spans="34:34" x14ac:dyDescent="0.25">
      <c r="AH1037" s="6"/>
    </row>
    <row r="1038" spans="34:34" x14ac:dyDescent="0.25">
      <c r="AH1038" s="6"/>
    </row>
    <row r="1039" spans="34:34" x14ac:dyDescent="0.25">
      <c r="AH1039" s="6"/>
    </row>
    <row r="1040" spans="34:34" x14ac:dyDescent="0.25">
      <c r="AH1040" s="6"/>
    </row>
    <row r="1041" spans="34:34" x14ac:dyDescent="0.25">
      <c r="AH1041" s="6"/>
    </row>
    <row r="1042" spans="34:34" x14ac:dyDescent="0.25">
      <c r="AH1042" s="6"/>
    </row>
    <row r="1043" spans="34:34" x14ac:dyDescent="0.25">
      <c r="AH1043" s="6"/>
    </row>
    <row r="1044" spans="34:34" x14ac:dyDescent="0.25">
      <c r="AH1044" s="6"/>
    </row>
    <row r="1045" spans="34:34" x14ac:dyDescent="0.25">
      <c r="AH1045" s="6"/>
    </row>
    <row r="1046" spans="34:34" x14ac:dyDescent="0.25">
      <c r="AH1046" s="6"/>
    </row>
    <row r="1047" spans="34:34" x14ac:dyDescent="0.25">
      <c r="AH1047" s="6"/>
    </row>
    <row r="1048" spans="34:34" x14ac:dyDescent="0.25">
      <c r="AH1048" s="6"/>
    </row>
    <row r="1049" spans="34:34" x14ac:dyDescent="0.25">
      <c r="AH1049" s="6"/>
    </row>
    <row r="1050" spans="34:34" x14ac:dyDescent="0.25">
      <c r="AH1050" s="6"/>
    </row>
    <row r="1051" spans="34:34" x14ac:dyDescent="0.25">
      <c r="AH1051" s="6"/>
    </row>
    <row r="1052" spans="34:34" x14ac:dyDescent="0.25">
      <c r="AH1052" s="6"/>
    </row>
    <row r="1053" spans="34:34" x14ac:dyDescent="0.25">
      <c r="AH1053" s="6"/>
    </row>
    <row r="1054" spans="34:34" x14ac:dyDescent="0.25">
      <c r="AH1054" s="6"/>
    </row>
    <row r="1055" spans="34:34" x14ac:dyDescent="0.25">
      <c r="AH1055" s="6"/>
    </row>
    <row r="1056" spans="34:34" x14ac:dyDescent="0.25">
      <c r="AH1056" s="6"/>
    </row>
    <row r="1057" spans="34:34" x14ac:dyDescent="0.25">
      <c r="AH1057" s="6"/>
    </row>
    <row r="1058" spans="34:34" x14ac:dyDescent="0.25">
      <c r="AH1058" s="6"/>
    </row>
    <row r="1059" spans="34:34" x14ac:dyDescent="0.25">
      <c r="AH1059" s="6"/>
    </row>
    <row r="1060" spans="34:34" x14ac:dyDescent="0.25">
      <c r="AH1060" s="6"/>
    </row>
    <row r="1061" spans="34:34" x14ac:dyDescent="0.25">
      <c r="AH1061" s="6"/>
    </row>
    <row r="1062" spans="34:34" x14ac:dyDescent="0.25">
      <c r="AH1062" s="6"/>
    </row>
    <row r="1063" spans="34:34" x14ac:dyDescent="0.25">
      <c r="AH1063" s="6"/>
    </row>
    <row r="1064" spans="34:34" x14ac:dyDescent="0.25">
      <c r="AH1064" s="6"/>
    </row>
    <row r="1065" spans="34:34" x14ac:dyDescent="0.25">
      <c r="AH1065" s="6"/>
    </row>
    <row r="1066" spans="34:34" x14ac:dyDescent="0.25">
      <c r="AH1066" s="6"/>
    </row>
    <row r="1067" spans="34:34" x14ac:dyDescent="0.25">
      <c r="AH1067" s="6"/>
    </row>
    <row r="1068" spans="34:34" x14ac:dyDescent="0.25">
      <c r="AH1068" s="6"/>
    </row>
    <row r="1069" spans="34:34" x14ac:dyDescent="0.25">
      <c r="AH1069" s="6"/>
    </row>
    <row r="1070" spans="34:34" x14ac:dyDescent="0.25">
      <c r="AH1070" s="6"/>
    </row>
    <row r="1071" spans="34:34" x14ac:dyDescent="0.25">
      <c r="AH1071" s="6"/>
    </row>
    <row r="1072" spans="34:34" x14ac:dyDescent="0.25">
      <c r="AH1072" s="6"/>
    </row>
    <row r="1073" spans="34:34" x14ac:dyDescent="0.25">
      <c r="AH1073" s="6"/>
    </row>
    <row r="1074" spans="34:34" x14ac:dyDescent="0.25">
      <c r="AH1074" s="6"/>
    </row>
    <row r="1075" spans="34:34" x14ac:dyDescent="0.25">
      <c r="AH1075" s="6"/>
    </row>
    <row r="1076" spans="34:34" x14ac:dyDescent="0.25">
      <c r="AH1076" s="6"/>
    </row>
    <row r="1077" spans="34:34" x14ac:dyDescent="0.25">
      <c r="AH1077" s="6"/>
    </row>
    <row r="1078" spans="34:34" x14ac:dyDescent="0.25">
      <c r="AH1078" s="6"/>
    </row>
    <row r="1079" spans="34:34" x14ac:dyDescent="0.25">
      <c r="AH1079" s="6"/>
    </row>
    <row r="1080" spans="34:34" x14ac:dyDescent="0.25">
      <c r="AH1080" s="6"/>
    </row>
    <row r="1081" spans="34:34" x14ac:dyDescent="0.25">
      <c r="AH1081" s="6"/>
    </row>
    <row r="1082" spans="34:34" x14ac:dyDescent="0.25">
      <c r="AH1082" s="6"/>
    </row>
    <row r="1083" spans="34:34" x14ac:dyDescent="0.25">
      <c r="AH1083" s="6"/>
    </row>
    <row r="1084" spans="34:34" x14ac:dyDescent="0.25">
      <c r="AH1084" s="6"/>
    </row>
    <row r="1085" spans="34:34" x14ac:dyDescent="0.25">
      <c r="AH1085" s="6"/>
    </row>
    <row r="1086" spans="34:34" x14ac:dyDescent="0.25">
      <c r="AH1086" s="6"/>
    </row>
    <row r="1087" spans="34:34" x14ac:dyDescent="0.25">
      <c r="AH1087" s="6"/>
    </row>
    <row r="1088" spans="34:34" x14ac:dyDescent="0.25">
      <c r="AH1088" s="6"/>
    </row>
    <row r="1089" spans="34:34" x14ac:dyDescent="0.25">
      <c r="AH1089" s="6"/>
    </row>
    <row r="1090" spans="34:34" x14ac:dyDescent="0.25">
      <c r="AH1090" s="6"/>
    </row>
    <row r="1091" spans="34:34" x14ac:dyDescent="0.25">
      <c r="AH1091" s="6"/>
    </row>
    <row r="1092" spans="34:34" x14ac:dyDescent="0.25">
      <c r="AH1092" s="6"/>
    </row>
    <row r="1093" spans="34:34" x14ac:dyDescent="0.25">
      <c r="AH1093" s="6"/>
    </row>
    <row r="1094" spans="34:34" x14ac:dyDescent="0.25">
      <c r="AH1094" s="6"/>
    </row>
    <row r="1095" spans="34:34" x14ac:dyDescent="0.25">
      <c r="AH1095" s="6"/>
    </row>
    <row r="1096" spans="34:34" x14ac:dyDescent="0.25">
      <c r="AH1096" s="6"/>
    </row>
    <row r="1097" spans="34:34" x14ac:dyDescent="0.25">
      <c r="AH1097" s="6"/>
    </row>
    <row r="1098" spans="34:34" x14ac:dyDescent="0.25">
      <c r="AH1098" s="6"/>
    </row>
    <row r="1099" spans="34:34" x14ac:dyDescent="0.25">
      <c r="AH1099" s="6"/>
    </row>
    <row r="1100" spans="34:34" x14ac:dyDescent="0.25">
      <c r="AH1100" s="6"/>
    </row>
    <row r="1101" spans="34:34" x14ac:dyDescent="0.25">
      <c r="AH1101" s="6"/>
    </row>
    <row r="1102" spans="34:34" x14ac:dyDescent="0.25">
      <c r="AH1102" s="6"/>
    </row>
    <row r="1103" spans="34:34" x14ac:dyDescent="0.25">
      <c r="AH1103" s="6"/>
    </row>
    <row r="1104" spans="34:34" x14ac:dyDescent="0.25">
      <c r="AH1104" s="6"/>
    </row>
    <row r="1105" spans="34:34" x14ac:dyDescent="0.25">
      <c r="AH1105" s="6"/>
    </row>
    <row r="1106" spans="34:34" x14ac:dyDescent="0.25">
      <c r="AH1106" s="6"/>
    </row>
    <row r="1107" spans="34:34" x14ac:dyDescent="0.25">
      <c r="AH1107" s="6"/>
    </row>
    <row r="1108" spans="34:34" x14ac:dyDescent="0.25">
      <c r="AH1108" s="6"/>
    </row>
    <row r="1109" spans="34:34" x14ac:dyDescent="0.25">
      <c r="AH1109" s="6"/>
    </row>
    <row r="1110" spans="34:34" x14ac:dyDescent="0.25">
      <c r="AH1110" s="6"/>
    </row>
    <row r="1111" spans="34:34" x14ac:dyDescent="0.25">
      <c r="AH1111" s="6"/>
    </row>
    <row r="1112" spans="34:34" x14ac:dyDescent="0.25">
      <c r="AH1112" s="6"/>
    </row>
    <row r="1113" spans="34:34" x14ac:dyDescent="0.25">
      <c r="AH1113" s="6"/>
    </row>
    <row r="1114" spans="34:34" x14ac:dyDescent="0.25">
      <c r="AH1114" s="6"/>
    </row>
    <row r="1115" spans="34:34" x14ac:dyDescent="0.25">
      <c r="AH1115" s="6"/>
    </row>
    <row r="1116" spans="34:34" x14ac:dyDescent="0.25">
      <c r="AH1116" s="6"/>
    </row>
    <row r="1117" spans="34:34" x14ac:dyDescent="0.25">
      <c r="AH1117" s="6"/>
    </row>
    <row r="1118" spans="34:34" x14ac:dyDescent="0.25">
      <c r="AH1118" s="6"/>
    </row>
    <row r="1119" spans="34:34" x14ac:dyDescent="0.25">
      <c r="AH1119" s="6"/>
    </row>
    <row r="1120" spans="34:34" x14ac:dyDescent="0.25">
      <c r="AH1120" s="6"/>
    </row>
    <row r="1121" spans="34:34" x14ac:dyDescent="0.25">
      <c r="AH1121" s="6"/>
    </row>
    <row r="1122" spans="34:34" x14ac:dyDescent="0.25">
      <c r="AH1122" s="6"/>
    </row>
    <row r="1123" spans="34:34" x14ac:dyDescent="0.25">
      <c r="AH1123" s="6"/>
    </row>
    <row r="1124" spans="34:34" x14ac:dyDescent="0.25">
      <c r="AH1124" s="6"/>
    </row>
    <row r="1125" spans="34:34" x14ac:dyDescent="0.25">
      <c r="AH1125" s="6"/>
    </row>
    <row r="1126" spans="34:34" x14ac:dyDescent="0.25">
      <c r="AH1126" s="6"/>
    </row>
    <row r="1127" spans="34:34" x14ac:dyDescent="0.25">
      <c r="AH1127" s="6"/>
    </row>
    <row r="1128" spans="34:34" x14ac:dyDescent="0.25">
      <c r="AH1128" s="6"/>
    </row>
    <row r="1129" spans="34:34" x14ac:dyDescent="0.25">
      <c r="AH1129" s="6"/>
    </row>
    <row r="1130" spans="34:34" x14ac:dyDescent="0.25">
      <c r="AH1130" s="6"/>
    </row>
    <row r="1131" spans="34:34" x14ac:dyDescent="0.25">
      <c r="AH1131" s="6"/>
    </row>
    <row r="1132" spans="34:34" x14ac:dyDescent="0.25">
      <c r="AH1132" s="6"/>
    </row>
    <row r="1133" spans="34:34" x14ac:dyDescent="0.25">
      <c r="AH1133" s="6"/>
    </row>
    <row r="1134" spans="34:34" x14ac:dyDescent="0.25">
      <c r="AH1134" s="6"/>
    </row>
    <row r="1135" spans="34:34" x14ac:dyDescent="0.25">
      <c r="AH1135" s="6"/>
    </row>
    <row r="1136" spans="34:34" x14ac:dyDescent="0.25">
      <c r="AH1136" s="6"/>
    </row>
    <row r="1137" spans="34:34" x14ac:dyDescent="0.25">
      <c r="AH1137" s="6"/>
    </row>
    <row r="1138" spans="34:34" x14ac:dyDescent="0.25">
      <c r="AH1138" s="6"/>
    </row>
    <row r="1139" spans="34:34" x14ac:dyDescent="0.25">
      <c r="AH1139" s="6"/>
    </row>
    <row r="1140" spans="34:34" x14ac:dyDescent="0.25">
      <c r="AH1140" s="6"/>
    </row>
    <row r="1141" spans="34:34" x14ac:dyDescent="0.25">
      <c r="AH1141" s="6"/>
    </row>
    <row r="1142" spans="34:34" x14ac:dyDescent="0.25">
      <c r="AH1142" s="6"/>
    </row>
    <row r="1143" spans="34:34" x14ac:dyDescent="0.25">
      <c r="AH1143" s="6"/>
    </row>
    <row r="1144" spans="34:34" x14ac:dyDescent="0.25">
      <c r="AH1144" s="6"/>
    </row>
    <row r="1145" spans="34:34" x14ac:dyDescent="0.25">
      <c r="AH1145" s="6"/>
    </row>
    <row r="1146" spans="34:34" x14ac:dyDescent="0.25">
      <c r="AH1146" s="6"/>
    </row>
    <row r="1147" spans="34:34" x14ac:dyDescent="0.25">
      <c r="AH1147" s="6"/>
    </row>
    <row r="1148" spans="34:34" x14ac:dyDescent="0.25">
      <c r="AH1148" s="6"/>
    </row>
    <row r="1149" spans="34:34" x14ac:dyDescent="0.25">
      <c r="AH1149" s="6"/>
    </row>
    <row r="1150" spans="34:34" x14ac:dyDescent="0.25">
      <c r="AH1150" s="6"/>
    </row>
    <row r="1151" spans="34:34" x14ac:dyDescent="0.25">
      <c r="AH1151" s="6"/>
    </row>
    <row r="1152" spans="34:34" x14ac:dyDescent="0.25">
      <c r="AH1152" s="6"/>
    </row>
    <row r="1153" spans="34:34" x14ac:dyDescent="0.25">
      <c r="AH1153" s="6"/>
    </row>
    <row r="1154" spans="34:34" x14ac:dyDescent="0.25">
      <c r="AH1154" s="6"/>
    </row>
    <row r="1155" spans="34:34" x14ac:dyDescent="0.25">
      <c r="AH1155" s="6"/>
    </row>
    <row r="1156" spans="34:34" x14ac:dyDescent="0.25">
      <c r="AH1156" s="6"/>
    </row>
    <row r="1157" spans="34:34" x14ac:dyDescent="0.25">
      <c r="AH1157" s="6"/>
    </row>
    <row r="1158" spans="34:34" x14ac:dyDescent="0.25">
      <c r="AH1158" s="6"/>
    </row>
    <row r="1159" spans="34:34" x14ac:dyDescent="0.25">
      <c r="AH1159" s="6"/>
    </row>
    <row r="1160" spans="34:34" x14ac:dyDescent="0.25">
      <c r="AH1160" s="6"/>
    </row>
    <row r="1161" spans="34:34" x14ac:dyDescent="0.25">
      <c r="AH1161" s="6"/>
    </row>
    <row r="1162" spans="34:34" x14ac:dyDescent="0.25">
      <c r="AH1162" s="6"/>
    </row>
    <row r="1163" spans="34:34" x14ac:dyDescent="0.25">
      <c r="AH1163" s="6"/>
    </row>
    <row r="1164" spans="34:34" x14ac:dyDescent="0.25">
      <c r="AH1164" s="6"/>
    </row>
    <row r="1165" spans="34:34" x14ac:dyDescent="0.25">
      <c r="AH1165" s="6"/>
    </row>
    <row r="1166" spans="34:34" x14ac:dyDescent="0.25">
      <c r="AH1166" s="6"/>
    </row>
    <row r="1167" spans="34:34" x14ac:dyDescent="0.25">
      <c r="AH1167" s="6"/>
    </row>
    <row r="1168" spans="34:34" x14ac:dyDescent="0.25">
      <c r="AH1168" s="6"/>
    </row>
    <row r="1169" spans="34:34" x14ac:dyDescent="0.25">
      <c r="AH1169" s="6"/>
    </row>
    <row r="1170" spans="34:34" x14ac:dyDescent="0.25">
      <c r="AH1170" s="6"/>
    </row>
    <row r="1171" spans="34:34" x14ac:dyDescent="0.25">
      <c r="AH1171" s="6"/>
    </row>
    <row r="1172" spans="34:34" x14ac:dyDescent="0.25">
      <c r="AH1172" s="6"/>
    </row>
    <row r="1173" spans="34:34" x14ac:dyDescent="0.25">
      <c r="AH1173" s="6"/>
    </row>
    <row r="1174" spans="34:34" x14ac:dyDescent="0.25">
      <c r="AH1174" s="6"/>
    </row>
    <row r="1175" spans="34:34" x14ac:dyDescent="0.25">
      <c r="AH1175" s="6"/>
    </row>
    <row r="1176" spans="34:34" x14ac:dyDescent="0.25">
      <c r="AH1176" s="6"/>
    </row>
    <row r="1177" spans="34:34" x14ac:dyDescent="0.25">
      <c r="AH1177" s="6"/>
    </row>
    <row r="1178" spans="34:34" x14ac:dyDescent="0.25">
      <c r="AH1178" s="6"/>
    </row>
    <row r="1179" spans="34:34" x14ac:dyDescent="0.25">
      <c r="AH1179" s="6"/>
    </row>
    <row r="1180" spans="34:34" x14ac:dyDescent="0.25">
      <c r="AH1180" s="6"/>
    </row>
    <row r="1181" spans="34:34" x14ac:dyDescent="0.25">
      <c r="AH1181" s="6"/>
    </row>
    <row r="1182" spans="34:34" x14ac:dyDescent="0.25">
      <c r="AH1182" s="6"/>
    </row>
    <row r="1183" spans="34:34" x14ac:dyDescent="0.25">
      <c r="AH1183" s="6"/>
    </row>
    <row r="1184" spans="34:34" x14ac:dyDescent="0.25">
      <c r="AH1184" s="6"/>
    </row>
    <row r="1185" spans="34:34" x14ac:dyDescent="0.25">
      <c r="AH1185" s="6"/>
    </row>
    <row r="1186" spans="34:34" x14ac:dyDescent="0.25">
      <c r="AH1186" s="6"/>
    </row>
    <row r="1187" spans="34:34" x14ac:dyDescent="0.25">
      <c r="AH1187" s="6"/>
    </row>
    <row r="1188" spans="34:34" x14ac:dyDescent="0.25">
      <c r="AH1188" s="6"/>
    </row>
    <row r="1189" spans="34:34" x14ac:dyDescent="0.25">
      <c r="AH1189" s="6"/>
    </row>
    <row r="1190" spans="34:34" x14ac:dyDescent="0.25">
      <c r="AH1190" s="6"/>
    </row>
    <row r="1191" spans="34:34" x14ac:dyDescent="0.25">
      <c r="AH1191" s="6"/>
    </row>
    <row r="1192" spans="34:34" x14ac:dyDescent="0.25">
      <c r="AH1192" s="6"/>
    </row>
    <row r="1193" spans="34:34" x14ac:dyDescent="0.25">
      <c r="AH1193" s="6"/>
    </row>
    <row r="1194" spans="34:34" x14ac:dyDescent="0.25">
      <c r="AH1194" s="6"/>
    </row>
    <row r="1195" spans="34:34" x14ac:dyDescent="0.25">
      <c r="AH1195" s="6"/>
    </row>
    <row r="1196" spans="34:34" x14ac:dyDescent="0.25">
      <c r="AH1196" s="6"/>
    </row>
    <row r="1197" spans="34:34" x14ac:dyDescent="0.25">
      <c r="AH1197" s="6"/>
    </row>
    <row r="1198" spans="34:34" x14ac:dyDescent="0.25">
      <c r="AH1198" s="6"/>
    </row>
    <row r="1199" spans="34:34" x14ac:dyDescent="0.25">
      <c r="AH1199" s="6"/>
    </row>
    <row r="1200" spans="34:34" x14ac:dyDescent="0.25">
      <c r="AH1200" s="6"/>
    </row>
    <row r="1201" spans="34:34" x14ac:dyDescent="0.25">
      <c r="AH1201" s="6"/>
    </row>
    <row r="1202" spans="34:34" x14ac:dyDescent="0.25">
      <c r="AH1202" s="6"/>
    </row>
    <row r="1203" spans="34:34" x14ac:dyDescent="0.25">
      <c r="AH1203" s="6"/>
    </row>
    <row r="1204" spans="34:34" x14ac:dyDescent="0.25">
      <c r="AH1204" s="6"/>
    </row>
    <row r="1205" spans="34:34" x14ac:dyDescent="0.25">
      <c r="AH1205" s="6"/>
    </row>
    <row r="1206" spans="34:34" x14ac:dyDescent="0.25">
      <c r="AH1206" s="6"/>
    </row>
    <row r="1207" spans="34:34" x14ac:dyDescent="0.25">
      <c r="AH1207" s="6"/>
    </row>
    <row r="1208" spans="34:34" x14ac:dyDescent="0.25">
      <c r="AH1208" s="6"/>
    </row>
    <row r="1209" spans="34:34" x14ac:dyDescent="0.25">
      <c r="AH1209" s="6"/>
    </row>
    <row r="1210" spans="34:34" x14ac:dyDescent="0.25">
      <c r="AH1210" s="6"/>
    </row>
    <row r="1211" spans="34:34" x14ac:dyDescent="0.25">
      <c r="AH1211" s="6"/>
    </row>
    <row r="1212" spans="34:34" x14ac:dyDescent="0.25">
      <c r="AH1212" s="6"/>
    </row>
    <row r="1213" spans="34:34" x14ac:dyDescent="0.25">
      <c r="AH1213" s="6"/>
    </row>
    <row r="1214" spans="34:34" x14ac:dyDescent="0.25">
      <c r="AH1214" s="6"/>
    </row>
    <row r="1215" spans="34:34" x14ac:dyDescent="0.25">
      <c r="AH1215" s="6"/>
    </row>
    <row r="1216" spans="34:34" x14ac:dyDescent="0.25">
      <c r="AH1216" s="6"/>
    </row>
    <row r="1217" spans="34:34" x14ac:dyDescent="0.25">
      <c r="AH1217" s="6"/>
    </row>
    <row r="1218" spans="34:34" x14ac:dyDescent="0.25">
      <c r="AH1218" s="6"/>
    </row>
    <row r="1219" spans="34:34" x14ac:dyDescent="0.25">
      <c r="AH1219" s="6"/>
    </row>
    <row r="1220" spans="34:34" x14ac:dyDescent="0.25">
      <c r="AH1220" s="6"/>
    </row>
    <row r="1221" spans="34:34" x14ac:dyDescent="0.25">
      <c r="AH1221" s="6"/>
    </row>
    <row r="1222" spans="34:34" x14ac:dyDescent="0.25">
      <c r="AH1222" s="6"/>
    </row>
    <row r="1223" spans="34:34" x14ac:dyDescent="0.25">
      <c r="AH1223" s="6"/>
    </row>
    <row r="1224" spans="34:34" x14ac:dyDescent="0.25">
      <c r="AH1224" s="6"/>
    </row>
    <row r="1225" spans="34:34" x14ac:dyDescent="0.25">
      <c r="AH1225" s="6"/>
    </row>
    <row r="1226" spans="34:34" x14ac:dyDescent="0.25">
      <c r="AH1226" s="6"/>
    </row>
    <row r="1227" spans="34:34" x14ac:dyDescent="0.25">
      <c r="AH1227" s="6"/>
    </row>
    <row r="1228" spans="34:34" x14ac:dyDescent="0.25">
      <c r="AH1228" s="6"/>
    </row>
    <row r="1229" spans="34:34" x14ac:dyDescent="0.25">
      <c r="AH1229" s="6"/>
    </row>
    <row r="1230" spans="34:34" x14ac:dyDescent="0.25">
      <c r="AH1230" s="6"/>
    </row>
    <row r="1231" spans="34:34" x14ac:dyDescent="0.25">
      <c r="AH1231" s="6"/>
    </row>
    <row r="1232" spans="34:34" x14ac:dyDescent="0.25">
      <c r="AH1232" s="6"/>
    </row>
    <row r="1233" spans="34:34" x14ac:dyDescent="0.25">
      <c r="AH1233" s="6"/>
    </row>
    <row r="1234" spans="34:34" x14ac:dyDescent="0.25">
      <c r="AH1234" s="6"/>
    </row>
    <row r="1235" spans="34:34" x14ac:dyDescent="0.25">
      <c r="AH1235" s="6"/>
    </row>
    <row r="1236" spans="34:34" x14ac:dyDescent="0.25">
      <c r="AH1236" s="6"/>
    </row>
    <row r="1237" spans="34:34" x14ac:dyDescent="0.25">
      <c r="AH1237" s="6"/>
    </row>
    <row r="1238" spans="34:34" x14ac:dyDescent="0.25">
      <c r="AH1238" s="6"/>
    </row>
    <row r="1239" spans="34:34" x14ac:dyDescent="0.25">
      <c r="AH1239" s="6"/>
    </row>
    <row r="1240" spans="34:34" x14ac:dyDescent="0.25">
      <c r="AH1240" s="6"/>
    </row>
    <row r="1241" spans="34:34" x14ac:dyDescent="0.25">
      <c r="AH1241" s="6"/>
    </row>
    <row r="1242" spans="34:34" x14ac:dyDescent="0.25">
      <c r="AH1242" s="6"/>
    </row>
    <row r="1243" spans="34:34" x14ac:dyDescent="0.25">
      <c r="AH1243" s="6"/>
    </row>
    <row r="1244" spans="34:34" x14ac:dyDescent="0.25">
      <c r="AH1244" s="6"/>
    </row>
    <row r="1245" spans="34:34" x14ac:dyDescent="0.25">
      <c r="AH1245" s="6"/>
    </row>
    <row r="1246" spans="34:34" x14ac:dyDescent="0.25">
      <c r="AH1246" s="6"/>
    </row>
    <row r="1247" spans="34:34" x14ac:dyDescent="0.25">
      <c r="AH1247" s="6"/>
    </row>
    <row r="1248" spans="34:34" x14ac:dyDescent="0.25">
      <c r="AH1248" s="6"/>
    </row>
    <row r="1249" spans="34:34" x14ac:dyDescent="0.25">
      <c r="AH1249" s="6"/>
    </row>
    <row r="1250" spans="34:34" x14ac:dyDescent="0.25">
      <c r="AH1250" s="6"/>
    </row>
    <row r="1251" spans="34:34" x14ac:dyDescent="0.25">
      <c r="AH1251" s="6"/>
    </row>
    <row r="1252" spans="34:34" x14ac:dyDescent="0.25">
      <c r="AH1252" s="6"/>
    </row>
    <row r="1253" spans="34:34" x14ac:dyDescent="0.25">
      <c r="AH1253" s="6"/>
    </row>
    <row r="1254" spans="34:34" x14ac:dyDescent="0.25">
      <c r="AH1254" s="6"/>
    </row>
    <row r="1255" spans="34:34" x14ac:dyDescent="0.25">
      <c r="AH1255" s="6"/>
    </row>
    <row r="1256" spans="34:34" x14ac:dyDescent="0.25">
      <c r="AH1256" s="6"/>
    </row>
    <row r="1257" spans="34:34" x14ac:dyDescent="0.25">
      <c r="AH1257" s="6"/>
    </row>
    <row r="1258" spans="34:34" x14ac:dyDescent="0.25">
      <c r="AH1258" s="6"/>
    </row>
    <row r="1259" spans="34:34" x14ac:dyDescent="0.25">
      <c r="AH1259" s="6"/>
    </row>
    <row r="1260" spans="34:34" x14ac:dyDescent="0.25">
      <c r="AH1260" s="6"/>
    </row>
    <row r="1261" spans="34:34" x14ac:dyDescent="0.25">
      <c r="AH1261" s="6"/>
    </row>
    <row r="1262" spans="34:34" x14ac:dyDescent="0.25">
      <c r="AH1262" s="6"/>
    </row>
    <row r="1263" spans="34:34" x14ac:dyDescent="0.25">
      <c r="AH1263" s="6"/>
    </row>
    <row r="1264" spans="34:34" x14ac:dyDescent="0.25">
      <c r="AH1264" s="6"/>
    </row>
    <row r="1265" spans="34:34" x14ac:dyDescent="0.25">
      <c r="AH1265" s="6"/>
    </row>
    <row r="1266" spans="34:34" x14ac:dyDescent="0.25">
      <c r="AH1266" s="6"/>
    </row>
    <row r="1267" spans="34:34" x14ac:dyDescent="0.25">
      <c r="AH1267" s="6"/>
    </row>
    <row r="1268" spans="34:34" x14ac:dyDescent="0.25">
      <c r="AH1268" s="6"/>
    </row>
    <row r="1269" spans="34:34" x14ac:dyDescent="0.25">
      <c r="AH1269" s="6"/>
    </row>
    <row r="1270" spans="34:34" x14ac:dyDescent="0.25">
      <c r="AH1270" s="6"/>
    </row>
    <row r="1271" spans="34:34" x14ac:dyDescent="0.25">
      <c r="AH1271" s="6"/>
    </row>
    <row r="1272" spans="34:34" x14ac:dyDescent="0.25">
      <c r="AH1272" s="6"/>
    </row>
    <row r="1273" spans="34:34" x14ac:dyDescent="0.25">
      <c r="AH1273" s="6"/>
    </row>
    <row r="1274" spans="34:34" x14ac:dyDescent="0.25">
      <c r="AH1274" s="6"/>
    </row>
    <row r="1275" spans="34:34" x14ac:dyDescent="0.25">
      <c r="AH1275" s="6"/>
    </row>
    <row r="1276" spans="34:34" x14ac:dyDescent="0.25">
      <c r="AH1276" s="6"/>
    </row>
    <row r="1277" spans="34:34" x14ac:dyDescent="0.25">
      <c r="AH1277" s="6"/>
    </row>
    <row r="1278" spans="34:34" x14ac:dyDescent="0.25">
      <c r="AH1278" s="6"/>
    </row>
    <row r="1279" spans="34:34" x14ac:dyDescent="0.25">
      <c r="AH1279" s="6"/>
    </row>
    <row r="1280" spans="34:34" x14ac:dyDescent="0.25">
      <c r="AH1280" s="6"/>
    </row>
    <row r="1281" spans="34:34" x14ac:dyDescent="0.25">
      <c r="AH1281" s="6"/>
    </row>
    <row r="1282" spans="34:34" x14ac:dyDescent="0.25">
      <c r="AH1282" s="6"/>
    </row>
    <row r="1283" spans="34:34" x14ac:dyDescent="0.25">
      <c r="AH1283" s="6"/>
    </row>
    <row r="1284" spans="34:34" x14ac:dyDescent="0.25">
      <c r="AH1284" s="6"/>
    </row>
    <row r="1285" spans="34:34" x14ac:dyDescent="0.25">
      <c r="AH1285" s="6"/>
    </row>
    <row r="1286" spans="34:34" x14ac:dyDescent="0.25">
      <c r="AH1286" s="6"/>
    </row>
    <row r="1287" spans="34:34" x14ac:dyDescent="0.25">
      <c r="AH1287" s="6"/>
    </row>
    <row r="1288" spans="34:34" x14ac:dyDescent="0.25">
      <c r="AH1288" s="6"/>
    </row>
    <row r="1289" spans="34:34" x14ac:dyDescent="0.25">
      <c r="AH1289" s="6"/>
    </row>
    <row r="1290" spans="34:34" x14ac:dyDescent="0.25">
      <c r="AH1290" s="6"/>
    </row>
    <row r="1291" spans="34:34" x14ac:dyDescent="0.25">
      <c r="AH1291" s="6"/>
    </row>
    <row r="1292" spans="34:34" x14ac:dyDescent="0.25">
      <c r="AH1292" s="6"/>
    </row>
    <row r="1293" spans="34:34" x14ac:dyDescent="0.25">
      <c r="AH1293" s="6"/>
    </row>
    <row r="1294" spans="34:34" x14ac:dyDescent="0.25">
      <c r="AH1294" s="6"/>
    </row>
    <row r="1295" spans="34:34" x14ac:dyDescent="0.25">
      <c r="AH1295" s="6"/>
    </row>
    <row r="1296" spans="34:34" x14ac:dyDescent="0.25">
      <c r="AH1296" s="6"/>
    </row>
    <row r="1297" spans="34:34" x14ac:dyDescent="0.25">
      <c r="AH1297" s="6"/>
    </row>
    <row r="1298" spans="34:34" x14ac:dyDescent="0.25">
      <c r="AH1298" s="6"/>
    </row>
    <row r="1299" spans="34:34" x14ac:dyDescent="0.25">
      <c r="AH1299" s="6"/>
    </row>
    <row r="1300" spans="34:34" x14ac:dyDescent="0.25">
      <c r="AH1300" s="6"/>
    </row>
    <row r="1301" spans="34:34" x14ac:dyDescent="0.25">
      <c r="AH1301" s="6"/>
    </row>
    <row r="1302" spans="34:34" x14ac:dyDescent="0.25">
      <c r="AH1302" s="6"/>
    </row>
    <row r="1303" spans="34:34" x14ac:dyDescent="0.25">
      <c r="AH1303" s="6"/>
    </row>
    <row r="1304" spans="34:34" x14ac:dyDescent="0.25">
      <c r="AH1304" s="6"/>
    </row>
    <row r="1305" spans="34:34" x14ac:dyDescent="0.25">
      <c r="AH1305" s="6"/>
    </row>
    <row r="1306" spans="34:34" x14ac:dyDescent="0.25">
      <c r="AH1306" s="6"/>
    </row>
    <row r="1307" spans="34:34" x14ac:dyDescent="0.25">
      <c r="AH1307" s="6"/>
    </row>
    <row r="1308" spans="34:34" x14ac:dyDescent="0.25">
      <c r="AH1308" s="6"/>
    </row>
    <row r="1309" spans="34:34" x14ac:dyDescent="0.25">
      <c r="AH1309" s="6"/>
    </row>
    <row r="1310" spans="34:34" x14ac:dyDescent="0.25">
      <c r="AH1310" s="6"/>
    </row>
    <row r="1311" spans="34:34" x14ac:dyDescent="0.25">
      <c r="AH1311" s="6"/>
    </row>
    <row r="1312" spans="34:34" x14ac:dyDescent="0.25">
      <c r="AH1312" s="6"/>
    </row>
    <row r="1313" spans="34:34" x14ac:dyDescent="0.25">
      <c r="AH1313" s="6"/>
    </row>
    <row r="1314" spans="34:34" x14ac:dyDescent="0.25">
      <c r="AH1314" s="6"/>
    </row>
    <row r="1315" spans="34:34" x14ac:dyDescent="0.25">
      <c r="AH1315" s="6"/>
    </row>
    <row r="1316" spans="34:34" x14ac:dyDescent="0.25">
      <c r="AH1316" s="6"/>
    </row>
    <row r="1317" spans="34:34" x14ac:dyDescent="0.25">
      <c r="AH1317" s="6"/>
    </row>
    <row r="1318" spans="34:34" x14ac:dyDescent="0.25">
      <c r="AH1318" s="6"/>
    </row>
    <row r="1319" spans="34:34" x14ac:dyDescent="0.25">
      <c r="AH1319" s="6"/>
    </row>
    <row r="1320" spans="34:34" x14ac:dyDescent="0.25">
      <c r="AH1320" s="6"/>
    </row>
    <row r="1321" spans="34:34" x14ac:dyDescent="0.25">
      <c r="AH1321" s="6"/>
    </row>
    <row r="1322" spans="34:34" x14ac:dyDescent="0.25">
      <c r="AH1322" s="6"/>
    </row>
    <row r="1323" spans="34:34" x14ac:dyDescent="0.25">
      <c r="AH1323" s="6"/>
    </row>
    <row r="1324" spans="34:34" x14ac:dyDescent="0.25">
      <c r="AH1324" s="6"/>
    </row>
    <row r="1325" spans="34:34" x14ac:dyDescent="0.25">
      <c r="AH1325" s="6"/>
    </row>
    <row r="1326" spans="34:34" x14ac:dyDescent="0.25">
      <c r="AH1326" s="6"/>
    </row>
    <row r="1327" spans="34:34" x14ac:dyDescent="0.25">
      <c r="AH1327" s="6"/>
    </row>
    <row r="1328" spans="34:34" x14ac:dyDescent="0.25">
      <c r="AH1328" s="6"/>
    </row>
    <row r="1329" spans="34:34" x14ac:dyDescent="0.25">
      <c r="AH1329" s="6"/>
    </row>
    <row r="1330" spans="34:34" x14ac:dyDescent="0.25">
      <c r="AH1330" s="6"/>
    </row>
    <row r="1331" spans="34:34" x14ac:dyDescent="0.25">
      <c r="AH1331" s="6"/>
    </row>
    <row r="1332" spans="34:34" x14ac:dyDescent="0.25">
      <c r="AH1332" s="6"/>
    </row>
    <row r="1333" spans="34:34" x14ac:dyDescent="0.25">
      <c r="AH1333" s="6"/>
    </row>
    <row r="1334" spans="34:34" x14ac:dyDescent="0.25">
      <c r="AH1334" s="6"/>
    </row>
    <row r="1335" spans="34:34" x14ac:dyDescent="0.25">
      <c r="AH1335" s="6"/>
    </row>
    <row r="1336" spans="34:34" x14ac:dyDescent="0.25">
      <c r="AH1336" s="6"/>
    </row>
    <row r="1337" spans="34:34" x14ac:dyDescent="0.25">
      <c r="AH1337" s="6"/>
    </row>
    <row r="1338" spans="34:34" x14ac:dyDescent="0.25">
      <c r="AH1338" s="6"/>
    </row>
    <row r="1339" spans="34:34" x14ac:dyDescent="0.25">
      <c r="AH1339" s="6"/>
    </row>
    <row r="1340" spans="34:34" x14ac:dyDescent="0.25">
      <c r="AH1340" s="6"/>
    </row>
    <row r="1341" spans="34:34" x14ac:dyDescent="0.25">
      <c r="AH1341" s="6"/>
    </row>
    <row r="1342" spans="34:34" x14ac:dyDescent="0.25">
      <c r="AH1342" s="6"/>
    </row>
    <row r="1343" spans="34:34" x14ac:dyDescent="0.25">
      <c r="AH1343" s="6"/>
    </row>
    <row r="1344" spans="34:34" x14ac:dyDescent="0.25">
      <c r="AH1344" s="6"/>
    </row>
    <row r="1345" spans="34:34" x14ac:dyDescent="0.25">
      <c r="AH1345" s="6"/>
    </row>
    <row r="1346" spans="34:34" x14ac:dyDescent="0.25">
      <c r="AH1346" s="6"/>
    </row>
    <row r="1347" spans="34:34" x14ac:dyDescent="0.25">
      <c r="AH1347" s="6"/>
    </row>
    <row r="1348" spans="34:34" x14ac:dyDescent="0.25">
      <c r="AH1348" s="6"/>
    </row>
    <row r="1349" spans="34:34" x14ac:dyDescent="0.25">
      <c r="AH1349" s="6"/>
    </row>
    <row r="1350" spans="34:34" x14ac:dyDescent="0.25">
      <c r="AH1350" s="6"/>
    </row>
    <row r="1351" spans="34:34" x14ac:dyDescent="0.25">
      <c r="AH1351" s="6"/>
    </row>
    <row r="1352" spans="34:34" x14ac:dyDescent="0.25">
      <c r="AH1352" s="6"/>
    </row>
    <row r="1353" spans="34:34" x14ac:dyDescent="0.25">
      <c r="AH1353" s="6"/>
    </row>
    <row r="1354" spans="34:34" x14ac:dyDescent="0.25">
      <c r="AH1354" s="6"/>
    </row>
    <row r="1355" spans="34:34" x14ac:dyDescent="0.25">
      <c r="AH1355" s="6"/>
    </row>
    <row r="1356" spans="34:34" x14ac:dyDescent="0.25">
      <c r="AH1356" s="6"/>
    </row>
    <row r="1357" spans="34:34" x14ac:dyDescent="0.25">
      <c r="AH1357" s="6"/>
    </row>
    <row r="1358" spans="34:34" x14ac:dyDescent="0.25">
      <c r="AH1358" s="6"/>
    </row>
    <row r="1359" spans="34:34" x14ac:dyDescent="0.25">
      <c r="AH1359" s="6"/>
    </row>
    <row r="1360" spans="34:34" x14ac:dyDescent="0.25">
      <c r="AH1360" s="6"/>
    </row>
    <row r="1361" spans="34:34" x14ac:dyDescent="0.25">
      <c r="AH1361" s="6"/>
    </row>
    <row r="1362" spans="34:34" x14ac:dyDescent="0.25">
      <c r="AH1362" s="6"/>
    </row>
    <row r="1363" spans="34:34" x14ac:dyDescent="0.25">
      <c r="AH1363" s="6"/>
    </row>
    <row r="1364" spans="34:34" x14ac:dyDescent="0.25">
      <c r="AH1364" s="6"/>
    </row>
    <row r="1365" spans="34:34" x14ac:dyDescent="0.25">
      <c r="AH1365" s="6"/>
    </row>
    <row r="1366" spans="34:34" x14ac:dyDescent="0.25">
      <c r="AH1366" s="6"/>
    </row>
    <row r="1367" spans="34:34" x14ac:dyDescent="0.25">
      <c r="AH1367" s="6"/>
    </row>
    <row r="1368" spans="34:34" x14ac:dyDescent="0.25">
      <c r="AH1368" s="6"/>
    </row>
    <row r="1369" spans="34:34" x14ac:dyDescent="0.25">
      <c r="AH1369" s="6"/>
    </row>
    <row r="1370" spans="34:34" x14ac:dyDescent="0.25">
      <c r="AH1370" s="6"/>
    </row>
    <row r="1371" spans="34:34" x14ac:dyDescent="0.25">
      <c r="AH1371" s="6"/>
    </row>
    <row r="1372" spans="34:34" x14ac:dyDescent="0.25">
      <c r="AH1372" s="6"/>
    </row>
    <row r="1373" spans="34:34" x14ac:dyDescent="0.25">
      <c r="AH1373" s="6"/>
    </row>
    <row r="1374" spans="34:34" x14ac:dyDescent="0.25">
      <c r="AH1374" s="6"/>
    </row>
    <row r="1375" spans="34:34" x14ac:dyDescent="0.25">
      <c r="AH1375" s="6"/>
    </row>
    <row r="1376" spans="34:34" x14ac:dyDescent="0.25">
      <c r="AH1376" s="6"/>
    </row>
    <row r="1377" spans="34:34" x14ac:dyDescent="0.25">
      <c r="AH1377" s="6"/>
    </row>
    <row r="1378" spans="34:34" x14ac:dyDescent="0.25">
      <c r="AH1378" s="6"/>
    </row>
    <row r="1379" spans="34:34" x14ac:dyDescent="0.25">
      <c r="AH1379" s="6"/>
    </row>
    <row r="1380" spans="34:34" x14ac:dyDescent="0.25">
      <c r="AH1380" s="6"/>
    </row>
    <row r="1381" spans="34:34" x14ac:dyDescent="0.25">
      <c r="AH1381" s="6"/>
    </row>
    <row r="1382" spans="34:34" x14ac:dyDescent="0.25">
      <c r="AH1382" s="6"/>
    </row>
    <row r="1383" spans="34:34" x14ac:dyDescent="0.25">
      <c r="AH1383" s="6"/>
    </row>
    <row r="1384" spans="34:34" x14ac:dyDescent="0.25">
      <c r="AH1384" s="6"/>
    </row>
    <row r="1385" spans="34:34" x14ac:dyDescent="0.25">
      <c r="AH1385" s="6"/>
    </row>
    <row r="1386" spans="34:34" x14ac:dyDescent="0.25">
      <c r="AH1386" s="6"/>
    </row>
    <row r="1387" spans="34:34" x14ac:dyDescent="0.25">
      <c r="AH1387" s="6"/>
    </row>
    <row r="1388" spans="34:34" x14ac:dyDescent="0.25">
      <c r="AH1388" s="6"/>
    </row>
    <row r="1389" spans="34:34" x14ac:dyDescent="0.25">
      <c r="AH1389" s="6"/>
    </row>
    <row r="1390" spans="34:34" x14ac:dyDescent="0.25">
      <c r="AH1390" s="6"/>
    </row>
    <row r="1391" spans="34:34" x14ac:dyDescent="0.25">
      <c r="AH1391" s="6"/>
    </row>
    <row r="1392" spans="34:34" x14ac:dyDescent="0.25">
      <c r="AH1392" s="6"/>
    </row>
    <row r="1393" spans="34:34" x14ac:dyDescent="0.25">
      <c r="AH1393" s="6"/>
    </row>
    <row r="1394" spans="34:34" x14ac:dyDescent="0.25">
      <c r="AH1394" s="6"/>
    </row>
    <row r="1395" spans="34:34" x14ac:dyDescent="0.25">
      <c r="AH1395" s="6"/>
    </row>
    <row r="1396" spans="34:34" x14ac:dyDescent="0.25">
      <c r="AH1396" s="6"/>
    </row>
    <row r="1397" spans="34:34" x14ac:dyDescent="0.25">
      <c r="AH1397" s="6"/>
    </row>
    <row r="1398" spans="34:34" x14ac:dyDescent="0.25">
      <c r="AH1398" s="6"/>
    </row>
    <row r="1399" spans="34:34" x14ac:dyDescent="0.25">
      <c r="AH1399" s="6"/>
    </row>
    <row r="1400" spans="34:34" x14ac:dyDescent="0.25">
      <c r="AH1400" s="6"/>
    </row>
    <row r="1401" spans="34:34" x14ac:dyDescent="0.25">
      <c r="AH1401" s="6"/>
    </row>
    <row r="1402" spans="34:34" x14ac:dyDescent="0.25">
      <c r="AH1402" s="6"/>
    </row>
    <row r="1403" spans="34:34" x14ac:dyDescent="0.25">
      <c r="AH1403" s="6"/>
    </row>
    <row r="1404" spans="34:34" x14ac:dyDescent="0.25">
      <c r="AH1404" s="6"/>
    </row>
    <row r="1405" spans="34:34" x14ac:dyDescent="0.25">
      <c r="AH1405" s="6"/>
    </row>
    <row r="1406" spans="34:34" x14ac:dyDescent="0.25">
      <c r="AH1406" s="6"/>
    </row>
    <row r="1407" spans="34:34" x14ac:dyDescent="0.25">
      <c r="AH1407" s="6"/>
    </row>
    <row r="1408" spans="34:34" x14ac:dyDescent="0.25">
      <c r="AH1408" s="6"/>
    </row>
    <row r="1409" spans="34:34" x14ac:dyDescent="0.25">
      <c r="AH1409" s="6"/>
    </row>
    <row r="1410" spans="34:34" x14ac:dyDescent="0.25">
      <c r="AH1410" s="6"/>
    </row>
    <row r="1411" spans="34:34" x14ac:dyDescent="0.25">
      <c r="AH1411" s="6"/>
    </row>
    <row r="1412" spans="34:34" x14ac:dyDescent="0.25">
      <c r="AH1412" s="6"/>
    </row>
    <row r="1413" spans="34:34" x14ac:dyDescent="0.25">
      <c r="AH1413" s="6"/>
    </row>
    <row r="1414" spans="34:34" x14ac:dyDescent="0.25">
      <c r="AH1414" s="6"/>
    </row>
    <row r="1415" spans="34:34" x14ac:dyDescent="0.25">
      <c r="AH1415" s="6"/>
    </row>
    <row r="1416" spans="34:34" x14ac:dyDescent="0.25">
      <c r="AH1416" s="6"/>
    </row>
    <row r="1417" spans="34:34" x14ac:dyDescent="0.25">
      <c r="AH1417" s="6"/>
    </row>
    <row r="1418" spans="34:34" x14ac:dyDescent="0.25">
      <c r="AH1418" s="6"/>
    </row>
    <row r="1419" spans="34:34" x14ac:dyDescent="0.25">
      <c r="AH1419" s="6"/>
    </row>
    <row r="1420" spans="34:34" x14ac:dyDescent="0.25">
      <c r="AH1420" s="6"/>
    </row>
    <row r="1421" spans="34:34" x14ac:dyDescent="0.25">
      <c r="AH1421" s="6"/>
    </row>
    <row r="1422" spans="34:34" x14ac:dyDescent="0.25">
      <c r="AH1422" s="6"/>
    </row>
    <row r="1423" spans="34:34" x14ac:dyDescent="0.25">
      <c r="AH1423" s="6"/>
    </row>
    <row r="1424" spans="34:34" x14ac:dyDescent="0.25">
      <c r="AH1424" s="6"/>
    </row>
    <row r="1425" spans="34:34" x14ac:dyDescent="0.25">
      <c r="AH1425" s="6"/>
    </row>
    <row r="1426" spans="34:34" x14ac:dyDescent="0.25">
      <c r="AH1426" s="6"/>
    </row>
    <row r="1427" spans="34:34" x14ac:dyDescent="0.25">
      <c r="AH1427" s="6"/>
    </row>
    <row r="1428" spans="34:34" x14ac:dyDescent="0.25">
      <c r="AH1428" s="6"/>
    </row>
    <row r="1429" spans="34:34" x14ac:dyDescent="0.25">
      <c r="AH1429" s="6"/>
    </row>
    <row r="1430" spans="34:34" x14ac:dyDescent="0.25">
      <c r="AH1430" s="6"/>
    </row>
    <row r="1431" spans="34:34" x14ac:dyDescent="0.25">
      <c r="AH1431" s="6"/>
    </row>
    <row r="1432" spans="34:34" x14ac:dyDescent="0.25">
      <c r="AH1432" s="6"/>
    </row>
    <row r="1433" spans="34:34" x14ac:dyDescent="0.25">
      <c r="AH1433" s="6"/>
    </row>
    <row r="1434" spans="34:34" x14ac:dyDescent="0.25">
      <c r="AH1434" s="6"/>
    </row>
    <row r="1435" spans="34:34" x14ac:dyDescent="0.25">
      <c r="AH1435" s="6"/>
    </row>
    <row r="1436" spans="34:34" x14ac:dyDescent="0.25">
      <c r="AH1436" s="6"/>
    </row>
    <row r="1437" spans="34:34" x14ac:dyDescent="0.25">
      <c r="AH1437" s="6"/>
    </row>
    <row r="1438" spans="34:34" x14ac:dyDescent="0.25">
      <c r="AH1438" s="6"/>
    </row>
    <row r="1439" spans="34:34" x14ac:dyDescent="0.25">
      <c r="AH1439" s="6"/>
    </row>
    <row r="1440" spans="34:34" x14ac:dyDescent="0.25">
      <c r="AH1440" s="6"/>
    </row>
    <row r="1441" spans="34:34" x14ac:dyDescent="0.25">
      <c r="AH1441" s="6"/>
    </row>
    <row r="1442" spans="34:34" x14ac:dyDescent="0.25">
      <c r="AH1442" s="6"/>
    </row>
    <row r="1443" spans="34:34" x14ac:dyDescent="0.25">
      <c r="AH1443" s="6"/>
    </row>
    <row r="1444" spans="34:34" x14ac:dyDescent="0.25">
      <c r="AH1444" s="6"/>
    </row>
    <row r="1445" spans="34:34" x14ac:dyDescent="0.25">
      <c r="AH1445" s="6"/>
    </row>
    <row r="1446" spans="34:34" x14ac:dyDescent="0.25">
      <c r="AH1446" s="6"/>
    </row>
    <row r="1447" spans="34:34" x14ac:dyDescent="0.25">
      <c r="AH1447" s="6"/>
    </row>
    <row r="1448" spans="34:34" x14ac:dyDescent="0.25">
      <c r="AH1448" s="6"/>
    </row>
    <row r="1449" spans="34:34" x14ac:dyDescent="0.25">
      <c r="AH1449" s="6"/>
    </row>
    <row r="1450" spans="34:34" x14ac:dyDescent="0.25">
      <c r="AH1450" s="6"/>
    </row>
    <row r="1451" spans="34:34" x14ac:dyDescent="0.25">
      <c r="AH1451" s="6"/>
    </row>
    <row r="1452" spans="34:34" x14ac:dyDescent="0.25">
      <c r="AH1452" s="6"/>
    </row>
    <row r="1453" spans="34:34" x14ac:dyDescent="0.25">
      <c r="AH1453" s="6"/>
    </row>
    <row r="1454" spans="34:34" x14ac:dyDescent="0.25">
      <c r="AH1454" s="6"/>
    </row>
    <row r="1455" spans="34:34" x14ac:dyDescent="0.25">
      <c r="AH1455" s="6"/>
    </row>
    <row r="1456" spans="34:34" x14ac:dyDescent="0.25">
      <c r="AH1456" s="6"/>
    </row>
    <row r="1457" spans="34:34" x14ac:dyDescent="0.25">
      <c r="AH1457" s="6"/>
    </row>
    <row r="1458" spans="34:34" x14ac:dyDescent="0.25">
      <c r="AH1458" s="6"/>
    </row>
    <row r="1459" spans="34:34" x14ac:dyDescent="0.25">
      <c r="AH1459" s="6"/>
    </row>
    <row r="1460" spans="34:34" x14ac:dyDescent="0.25">
      <c r="AH1460" s="6"/>
    </row>
    <row r="1461" spans="34:34" x14ac:dyDescent="0.25">
      <c r="AH1461" s="6"/>
    </row>
    <row r="1462" spans="34:34" x14ac:dyDescent="0.25">
      <c r="AH1462" s="6"/>
    </row>
    <row r="1463" spans="34:34" x14ac:dyDescent="0.25">
      <c r="AH1463" s="6"/>
    </row>
    <row r="1464" spans="34:34" x14ac:dyDescent="0.25">
      <c r="AH1464" s="6"/>
    </row>
    <row r="1465" spans="34:34" x14ac:dyDescent="0.25">
      <c r="AH1465" s="6"/>
    </row>
    <row r="1466" spans="34:34" x14ac:dyDescent="0.25">
      <c r="AH1466" s="6"/>
    </row>
    <row r="1467" spans="34:34" x14ac:dyDescent="0.25">
      <c r="AH1467" s="6"/>
    </row>
    <row r="1468" spans="34:34" x14ac:dyDescent="0.25">
      <c r="AH1468" s="6"/>
    </row>
    <row r="1469" spans="34:34" x14ac:dyDescent="0.25">
      <c r="AH1469" s="6"/>
    </row>
    <row r="1470" spans="34:34" x14ac:dyDescent="0.25">
      <c r="AH1470" s="6"/>
    </row>
    <row r="1471" spans="34:34" x14ac:dyDescent="0.25">
      <c r="AH1471" s="6"/>
    </row>
    <row r="1472" spans="34:34" x14ac:dyDescent="0.25">
      <c r="AH1472" s="6"/>
    </row>
    <row r="1473" spans="34:34" x14ac:dyDescent="0.25">
      <c r="AH1473" s="6"/>
    </row>
    <row r="1474" spans="34:34" x14ac:dyDescent="0.25">
      <c r="AH1474" s="6"/>
    </row>
    <row r="1475" spans="34:34" x14ac:dyDescent="0.25">
      <c r="AH1475" s="6"/>
    </row>
    <row r="1476" spans="34:34" x14ac:dyDescent="0.25">
      <c r="AH1476" s="6"/>
    </row>
    <row r="1477" spans="34:34" x14ac:dyDescent="0.25">
      <c r="AH1477" s="6"/>
    </row>
    <row r="1478" spans="34:34" x14ac:dyDescent="0.25">
      <c r="AH1478" s="6"/>
    </row>
    <row r="1479" spans="34:34" x14ac:dyDescent="0.25">
      <c r="AH1479" s="6"/>
    </row>
    <row r="1480" spans="34:34" x14ac:dyDescent="0.25">
      <c r="AH1480" s="6"/>
    </row>
    <row r="1481" spans="34:34" x14ac:dyDescent="0.25">
      <c r="AH1481" s="6"/>
    </row>
    <row r="1482" spans="34:34" x14ac:dyDescent="0.25">
      <c r="AH1482" s="6"/>
    </row>
    <row r="1483" spans="34:34" x14ac:dyDescent="0.25">
      <c r="AH1483" s="6"/>
    </row>
    <row r="1484" spans="34:34" x14ac:dyDescent="0.25">
      <c r="AH1484" s="6"/>
    </row>
    <row r="1485" spans="34:34" x14ac:dyDescent="0.25">
      <c r="AH1485" s="6"/>
    </row>
    <row r="1486" spans="34:34" x14ac:dyDescent="0.25">
      <c r="AH1486" s="6"/>
    </row>
    <row r="1487" spans="34:34" x14ac:dyDescent="0.25">
      <c r="AH1487" s="6"/>
    </row>
    <row r="1488" spans="34:34" x14ac:dyDescent="0.25">
      <c r="AH1488" s="6"/>
    </row>
    <row r="1489" spans="34:34" x14ac:dyDescent="0.25">
      <c r="AH1489" s="6"/>
    </row>
    <row r="1490" spans="34:34" x14ac:dyDescent="0.25">
      <c r="AH1490" s="6"/>
    </row>
    <row r="1491" spans="34:34" x14ac:dyDescent="0.25">
      <c r="AH1491" s="6"/>
    </row>
    <row r="1492" spans="34:34" x14ac:dyDescent="0.25">
      <c r="AH1492" s="6"/>
    </row>
    <row r="1493" spans="34:34" x14ac:dyDescent="0.25">
      <c r="AH1493" s="6"/>
    </row>
    <row r="1494" spans="34:34" x14ac:dyDescent="0.25">
      <c r="AH1494" s="6"/>
    </row>
    <row r="1495" spans="34:34" x14ac:dyDescent="0.25">
      <c r="AH1495" s="6"/>
    </row>
    <row r="1496" spans="34:34" x14ac:dyDescent="0.25">
      <c r="AH1496" s="6"/>
    </row>
    <row r="1497" spans="34:34" x14ac:dyDescent="0.25">
      <c r="AH1497" s="6"/>
    </row>
    <row r="1498" spans="34:34" x14ac:dyDescent="0.25">
      <c r="AH1498" s="6"/>
    </row>
    <row r="1499" spans="34:34" x14ac:dyDescent="0.25">
      <c r="AH1499" s="6"/>
    </row>
    <row r="1500" spans="34:34" x14ac:dyDescent="0.25">
      <c r="AH1500" s="6"/>
    </row>
    <row r="1501" spans="34:34" x14ac:dyDescent="0.25">
      <c r="AH1501" s="6"/>
    </row>
    <row r="1502" spans="34:34" x14ac:dyDescent="0.25">
      <c r="AH1502" s="6"/>
    </row>
    <row r="1503" spans="34:34" x14ac:dyDescent="0.25">
      <c r="AH1503" s="6"/>
    </row>
    <row r="1504" spans="34:34" x14ac:dyDescent="0.25">
      <c r="AH1504" s="6"/>
    </row>
    <row r="1505" spans="34:34" x14ac:dyDescent="0.25">
      <c r="AH1505" s="6"/>
    </row>
    <row r="1506" spans="34:34" x14ac:dyDescent="0.25">
      <c r="AH1506" s="6"/>
    </row>
    <row r="1507" spans="34:34" x14ac:dyDescent="0.25">
      <c r="AH1507" s="6"/>
    </row>
    <row r="1508" spans="34:34" x14ac:dyDescent="0.25">
      <c r="AH1508" s="6"/>
    </row>
    <row r="1509" spans="34:34" x14ac:dyDescent="0.25">
      <c r="AH1509" s="6"/>
    </row>
    <row r="1510" spans="34:34" x14ac:dyDescent="0.25">
      <c r="AH1510" s="6"/>
    </row>
    <row r="1511" spans="34:34" x14ac:dyDescent="0.25">
      <c r="AH1511" s="6"/>
    </row>
    <row r="1512" spans="34:34" x14ac:dyDescent="0.25">
      <c r="AH1512" s="6"/>
    </row>
    <row r="1513" spans="34:34" x14ac:dyDescent="0.25">
      <c r="AH1513" s="6"/>
    </row>
    <row r="1514" spans="34:34" x14ac:dyDescent="0.25">
      <c r="AH1514" s="6"/>
    </row>
    <row r="1515" spans="34:34" x14ac:dyDescent="0.25">
      <c r="AH1515" s="6"/>
    </row>
    <row r="1516" spans="34:34" x14ac:dyDescent="0.25">
      <c r="AH1516" s="6"/>
    </row>
    <row r="1517" spans="34:34" x14ac:dyDescent="0.25">
      <c r="AH1517" s="6"/>
    </row>
    <row r="1518" spans="34:34" x14ac:dyDescent="0.25">
      <c r="AH1518" s="6"/>
    </row>
    <row r="1519" spans="34:34" x14ac:dyDescent="0.25">
      <c r="AH1519" s="6"/>
    </row>
    <row r="1520" spans="34:34" x14ac:dyDescent="0.25">
      <c r="AH1520" s="6"/>
    </row>
    <row r="1521" spans="34:34" x14ac:dyDescent="0.25">
      <c r="AH1521" s="6"/>
    </row>
    <row r="1522" spans="34:34" x14ac:dyDescent="0.25">
      <c r="AH1522" s="6"/>
    </row>
    <row r="1523" spans="34:34" x14ac:dyDescent="0.25">
      <c r="AH1523" s="6"/>
    </row>
    <row r="1524" spans="34:34" x14ac:dyDescent="0.25">
      <c r="AH1524" s="6"/>
    </row>
    <row r="1525" spans="34:34" x14ac:dyDescent="0.25">
      <c r="AH1525" s="6"/>
    </row>
    <row r="1526" spans="34:34" x14ac:dyDescent="0.25">
      <c r="AH1526" s="6"/>
    </row>
    <row r="1527" spans="34:34" x14ac:dyDescent="0.25">
      <c r="AH1527" s="6"/>
    </row>
    <row r="1528" spans="34:34" x14ac:dyDescent="0.25">
      <c r="AH1528" s="6"/>
    </row>
    <row r="1529" spans="34:34" x14ac:dyDescent="0.25">
      <c r="AH1529" s="6"/>
    </row>
    <row r="1530" spans="34:34" x14ac:dyDescent="0.25">
      <c r="AH1530" s="6"/>
    </row>
    <row r="1531" spans="34:34" x14ac:dyDescent="0.25">
      <c r="AH1531" s="6"/>
    </row>
    <row r="1532" spans="34:34" x14ac:dyDescent="0.25">
      <c r="AH1532" s="6"/>
    </row>
    <row r="1533" spans="34:34" x14ac:dyDescent="0.25">
      <c r="AH1533" s="6"/>
    </row>
    <row r="1534" spans="34:34" x14ac:dyDescent="0.25">
      <c r="AH1534" s="6"/>
    </row>
    <row r="1535" spans="34:34" x14ac:dyDescent="0.25">
      <c r="AH1535" s="6"/>
    </row>
    <row r="1536" spans="34:34" x14ac:dyDescent="0.25">
      <c r="AH1536" s="6"/>
    </row>
    <row r="1537" spans="34:34" x14ac:dyDescent="0.25">
      <c r="AH1537" s="6"/>
    </row>
    <row r="1538" spans="34:34" x14ac:dyDescent="0.25">
      <c r="AH1538" s="6"/>
    </row>
    <row r="1539" spans="34:34" x14ac:dyDescent="0.25">
      <c r="AH1539" s="6"/>
    </row>
    <row r="1540" spans="34:34" x14ac:dyDescent="0.25">
      <c r="AH1540" s="6"/>
    </row>
    <row r="1541" spans="34:34" x14ac:dyDescent="0.25">
      <c r="AH1541" s="6"/>
    </row>
    <row r="1542" spans="34:34" x14ac:dyDescent="0.25">
      <c r="AH1542" s="6"/>
    </row>
    <row r="1543" spans="34:34" x14ac:dyDescent="0.25">
      <c r="AH1543" s="6"/>
    </row>
    <row r="1544" spans="34:34" x14ac:dyDescent="0.25">
      <c r="AH1544" s="6"/>
    </row>
    <row r="1545" spans="34:34" x14ac:dyDescent="0.25">
      <c r="AH1545" s="6"/>
    </row>
    <row r="1546" spans="34:34" x14ac:dyDescent="0.25">
      <c r="AH1546" s="6"/>
    </row>
    <row r="1547" spans="34:34" x14ac:dyDescent="0.25">
      <c r="AH1547" s="6"/>
    </row>
    <row r="1548" spans="34:34" x14ac:dyDescent="0.25">
      <c r="AH1548" s="6"/>
    </row>
    <row r="1549" spans="34:34" x14ac:dyDescent="0.25">
      <c r="AH1549" s="6"/>
    </row>
    <row r="1550" spans="34:34" x14ac:dyDescent="0.25">
      <c r="AH1550" s="6"/>
    </row>
    <row r="1551" spans="34:34" x14ac:dyDescent="0.25">
      <c r="AH1551" s="6"/>
    </row>
    <row r="1552" spans="34:34" x14ac:dyDescent="0.25">
      <c r="AH1552" s="6"/>
    </row>
    <row r="1553" spans="34:34" x14ac:dyDescent="0.25">
      <c r="AH1553" s="6"/>
    </row>
    <row r="1554" spans="34:34" x14ac:dyDescent="0.25">
      <c r="AH1554" s="6"/>
    </row>
    <row r="1555" spans="34:34" x14ac:dyDescent="0.25">
      <c r="AH1555" s="6"/>
    </row>
    <row r="1556" spans="34:34" x14ac:dyDescent="0.25">
      <c r="AH1556" s="6"/>
    </row>
    <row r="1557" spans="34:34" x14ac:dyDescent="0.25">
      <c r="AH1557" s="6"/>
    </row>
    <row r="1558" spans="34:34" x14ac:dyDescent="0.25">
      <c r="AH1558" s="6"/>
    </row>
    <row r="1559" spans="34:34" x14ac:dyDescent="0.25">
      <c r="AH1559" s="6"/>
    </row>
    <row r="1560" spans="34:34" x14ac:dyDescent="0.25">
      <c r="AH1560" s="6"/>
    </row>
    <row r="1561" spans="34:34" x14ac:dyDescent="0.25">
      <c r="AH1561" s="6"/>
    </row>
    <row r="1562" spans="34:34" x14ac:dyDescent="0.25">
      <c r="AH1562" s="6"/>
    </row>
    <row r="1563" spans="34:34" x14ac:dyDescent="0.25">
      <c r="AH1563" s="6"/>
    </row>
    <row r="1564" spans="34:34" x14ac:dyDescent="0.25">
      <c r="AH1564" s="6"/>
    </row>
    <row r="1565" spans="34:34" x14ac:dyDescent="0.25">
      <c r="AH1565" s="6"/>
    </row>
    <row r="1566" spans="34:34" x14ac:dyDescent="0.25">
      <c r="AH1566" s="6"/>
    </row>
    <row r="1567" spans="34:34" x14ac:dyDescent="0.25">
      <c r="AH1567" s="6"/>
    </row>
    <row r="1568" spans="34:34" x14ac:dyDescent="0.25">
      <c r="AH1568" s="6"/>
    </row>
    <row r="1569" spans="34:34" x14ac:dyDescent="0.25">
      <c r="AH1569" s="6"/>
    </row>
    <row r="1570" spans="34:34" x14ac:dyDescent="0.25">
      <c r="AH1570" s="6"/>
    </row>
    <row r="1571" spans="34:34" x14ac:dyDescent="0.25">
      <c r="AH1571" s="6"/>
    </row>
    <row r="1572" spans="34:34" x14ac:dyDescent="0.25">
      <c r="AH1572" s="6"/>
    </row>
    <row r="1573" spans="34:34" x14ac:dyDescent="0.25">
      <c r="AH1573" s="6"/>
    </row>
    <row r="1574" spans="34:34" x14ac:dyDescent="0.25">
      <c r="AH1574" s="6"/>
    </row>
    <row r="1575" spans="34:34" x14ac:dyDescent="0.25">
      <c r="AH1575" s="6"/>
    </row>
    <row r="1576" spans="34:34" x14ac:dyDescent="0.25">
      <c r="AH1576" s="6"/>
    </row>
    <row r="1577" spans="34:34" x14ac:dyDescent="0.25">
      <c r="AH1577" s="6"/>
    </row>
    <row r="1578" spans="34:34" x14ac:dyDescent="0.25">
      <c r="AH1578" s="6"/>
    </row>
    <row r="1579" spans="34:34" x14ac:dyDescent="0.25">
      <c r="AH1579" s="6"/>
    </row>
    <row r="1580" spans="34:34" x14ac:dyDescent="0.25">
      <c r="AH1580" s="6"/>
    </row>
    <row r="1581" spans="34:34" x14ac:dyDescent="0.25">
      <c r="AH1581" s="6"/>
    </row>
    <row r="1582" spans="34:34" x14ac:dyDescent="0.25">
      <c r="AH1582" s="6"/>
    </row>
    <row r="1583" spans="34:34" x14ac:dyDescent="0.25">
      <c r="AH1583" s="6"/>
    </row>
    <row r="1584" spans="34:34" x14ac:dyDescent="0.25">
      <c r="AH1584" s="6"/>
    </row>
    <row r="1585" spans="34:34" x14ac:dyDescent="0.25">
      <c r="AH1585" s="6"/>
    </row>
    <row r="1586" spans="34:34" x14ac:dyDescent="0.25">
      <c r="AH1586" s="6"/>
    </row>
    <row r="1587" spans="34:34" x14ac:dyDescent="0.25">
      <c r="AH1587" s="6"/>
    </row>
    <row r="1588" spans="34:34" x14ac:dyDescent="0.25">
      <c r="AH1588" s="6"/>
    </row>
    <row r="1589" spans="34:34" x14ac:dyDescent="0.25">
      <c r="AH1589" s="6"/>
    </row>
    <row r="1590" spans="34:34" x14ac:dyDescent="0.25">
      <c r="AH1590" s="6"/>
    </row>
    <row r="1591" spans="34:34" x14ac:dyDescent="0.25">
      <c r="AH1591" s="6"/>
    </row>
    <row r="1592" spans="34:34" x14ac:dyDescent="0.25">
      <c r="AH1592" s="6"/>
    </row>
    <row r="1593" spans="34:34" x14ac:dyDescent="0.25">
      <c r="AH1593" s="6"/>
    </row>
    <row r="1594" spans="34:34" x14ac:dyDescent="0.25">
      <c r="AH1594" s="6"/>
    </row>
    <row r="1595" spans="34:34" x14ac:dyDescent="0.25">
      <c r="AH1595" s="6"/>
    </row>
    <row r="1596" spans="34:34" x14ac:dyDescent="0.25">
      <c r="AH1596" s="6"/>
    </row>
    <row r="1597" spans="34:34" x14ac:dyDescent="0.25">
      <c r="AH1597" s="6"/>
    </row>
    <row r="1598" spans="34:34" x14ac:dyDescent="0.25">
      <c r="AH1598" s="6"/>
    </row>
    <row r="1599" spans="34:34" x14ac:dyDescent="0.25">
      <c r="AH1599" s="6"/>
    </row>
    <row r="1600" spans="34:34" x14ac:dyDescent="0.25">
      <c r="AH1600" s="6"/>
    </row>
    <row r="1601" spans="34:34" x14ac:dyDescent="0.25">
      <c r="AH1601" s="6"/>
    </row>
    <row r="1602" spans="34:34" x14ac:dyDescent="0.25">
      <c r="AH1602" s="6"/>
    </row>
    <row r="1603" spans="34:34" x14ac:dyDescent="0.25">
      <c r="AH1603" s="6"/>
    </row>
    <row r="1604" spans="34:34" x14ac:dyDescent="0.25">
      <c r="AH1604" s="6"/>
    </row>
    <row r="1605" spans="34:34" x14ac:dyDescent="0.25">
      <c r="AH1605" s="6"/>
    </row>
    <row r="1606" spans="34:34" x14ac:dyDescent="0.25">
      <c r="AH1606" s="6"/>
    </row>
    <row r="1607" spans="34:34" x14ac:dyDescent="0.25">
      <c r="AH1607" s="6"/>
    </row>
    <row r="1608" spans="34:34" x14ac:dyDescent="0.25">
      <c r="AH1608" s="6"/>
    </row>
    <row r="1609" spans="34:34" x14ac:dyDescent="0.25">
      <c r="AH1609" s="6"/>
    </row>
    <row r="1610" spans="34:34" x14ac:dyDescent="0.25">
      <c r="AH1610" s="6"/>
    </row>
    <row r="1611" spans="34:34" x14ac:dyDescent="0.25">
      <c r="AH1611" s="6"/>
    </row>
    <row r="1612" spans="34:34" x14ac:dyDescent="0.25">
      <c r="AH1612" s="6"/>
    </row>
    <row r="1613" spans="34:34" x14ac:dyDescent="0.25">
      <c r="AH1613" s="6"/>
    </row>
    <row r="1614" spans="34:34" x14ac:dyDescent="0.25">
      <c r="AH1614" s="6"/>
    </row>
    <row r="1615" spans="34:34" x14ac:dyDescent="0.25">
      <c r="AH1615" s="6"/>
    </row>
    <row r="1616" spans="34:34" x14ac:dyDescent="0.25">
      <c r="AH1616" s="6"/>
    </row>
    <row r="1617" spans="34:34" x14ac:dyDescent="0.25">
      <c r="AH1617" s="6"/>
    </row>
    <row r="1618" spans="34:34" x14ac:dyDescent="0.25">
      <c r="AH1618" s="6"/>
    </row>
    <row r="1619" spans="34:34" x14ac:dyDescent="0.25">
      <c r="AH1619" s="6"/>
    </row>
    <row r="1620" spans="34:34" x14ac:dyDescent="0.25">
      <c r="AH1620" s="6"/>
    </row>
    <row r="1621" spans="34:34" x14ac:dyDescent="0.25">
      <c r="AH1621" s="6"/>
    </row>
    <row r="1622" spans="34:34" x14ac:dyDescent="0.25">
      <c r="AH1622" s="6"/>
    </row>
    <row r="1623" spans="34:34" x14ac:dyDescent="0.25">
      <c r="AH1623" s="6"/>
    </row>
    <row r="1624" spans="34:34" x14ac:dyDescent="0.25">
      <c r="AH1624" s="6"/>
    </row>
    <row r="1625" spans="34:34" x14ac:dyDescent="0.25">
      <c r="AH1625" s="6"/>
    </row>
    <row r="1626" spans="34:34" x14ac:dyDescent="0.25">
      <c r="AH1626" s="6"/>
    </row>
    <row r="1627" spans="34:34" x14ac:dyDescent="0.25">
      <c r="AH1627" s="6"/>
    </row>
    <row r="1628" spans="34:34" x14ac:dyDescent="0.25">
      <c r="AH1628" s="6"/>
    </row>
    <row r="1629" spans="34:34" x14ac:dyDescent="0.25">
      <c r="AH1629" s="6"/>
    </row>
    <row r="1630" spans="34:34" x14ac:dyDescent="0.25">
      <c r="AH1630" s="6"/>
    </row>
    <row r="1631" spans="34:34" x14ac:dyDescent="0.25">
      <c r="AH1631" s="6"/>
    </row>
    <row r="1632" spans="34:34" x14ac:dyDescent="0.25">
      <c r="AH1632" s="6"/>
    </row>
    <row r="1633" spans="34:34" x14ac:dyDescent="0.25">
      <c r="AH1633" s="6"/>
    </row>
    <row r="1634" spans="34:34" x14ac:dyDescent="0.25">
      <c r="AH1634" s="6"/>
    </row>
    <row r="1635" spans="34:34" x14ac:dyDescent="0.25">
      <c r="AH1635" s="6"/>
    </row>
    <row r="1636" spans="34:34" x14ac:dyDescent="0.25">
      <c r="AH1636" s="6"/>
    </row>
    <row r="1637" spans="34:34" x14ac:dyDescent="0.25">
      <c r="AH1637" s="6"/>
    </row>
    <row r="1638" spans="34:34" x14ac:dyDescent="0.25">
      <c r="AH1638" s="6"/>
    </row>
    <row r="1639" spans="34:34" x14ac:dyDescent="0.25">
      <c r="AH1639" s="6"/>
    </row>
    <row r="1640" spans="34:34" x14ac:dyDescent="0.25">
      <c r="AH1640" s="6"/>
    </row>
    <row r="1641" spans="34:34" x14ac:dyDescent="0.25">
      <c r="AH1641" s="6"/>
    </row>
    <row r="1642" spans="34:34" x14ac:dyDescent="0.25">
      <c r="AH1642" s="6"/>
    </row>
    <row r="1643" spans="34:34" x14ac:dyDescent="0.25">
      <c r="AH1643" s="6"/>
    </row>
    <row r="1644" spans="34:34" x14ac:dyDescent="0.25">
      <c r="AH1644" s="6"/>
    </row>
    <row r="1645" spans="34:34" x14ac:dyDescent="0.25">
      <c r="AH1645" s="6"/>
    </row>
    <row r="1646" spans="34:34" x14ac:dyDescent="0.25">
      <c r="AH1646" s="6"/>
    </row>
    <row r="1647" spans="34:34" x14ac:dyDescent="0.25">
      <c r="AH1647" s="6"/>
    </row>
    <row r="1648" spans="34:34" x14ac:dyDescent="0.25">
      <c r="AH1648" s="6"/>
    </row>
    <row r="1649" spans="34:34" x14ac:dyDescent="0.25">
      <c r="AH1649" s="6"/>
    </row>
    <row r="1650" spans="34:34" x14ac:dyDescent="0.25">
      <c r="AH1650" s="6"/>
    </row>
    <row r="1651" spans="34:34" x14ac:dyDescent="0.25">
      <c r="AH1651" s="6"/>
    </row>
    <row r="1652" spans="34:34" x14ac:dyDescent="0.25">
      <c r="AH1652" s="6"/>
    </row>
    <row r="1653" spans="34:34" x14ac:dyDescent="0.25">
      <c r="AH1653" s="6"/>
    </row>
    <row r="1654" spans="34:34" x14ac:dyDescent="0.25">
      <c r="AH1654" s="6"/>
    </row>
    <row r="1655" spans="34:34" x14ac:dyDescent="0.25">
      <c r="AH1655" s="6"/>
    </row>
    <row r="1656" spans="34:34" x14ac:dyDescent="0.25">
      <c r="AH1656" s="6"/>
    </row>
    <row r="1657" spans="34:34" x14ac:dyDescent="0.25">
      <c r="AH1657" s="6"/>
    </row>
    <row r="1658" spans="34:34" x14ac:dyDescent="0.25">
      <c r="AH1658" s="6"/>
    </row>
    <row r="1659" spans="34:34" x14ac:dyDescent="0.25">
      <c r="AH1659" s="6"/>
    </row>
    <row r="1660" spans="34:34" x14ac:dyDescent="0.25">
      <c r="AH1660" s="6"/>
    </row>
    <row r="1661" spans="34:34" x14ac:dyDescent="0.25">
      <c r="AH1661" s="6"/>
    </row>
    <row r="1662" spans="34:34" x14ac:dyDescent="0.25">
      <c r="AH1662" s="6"/>
    </row>
    <row r="1663" spans="34:34" x14ac:dyDescent="0.25">
      <c r="AH1663" s="6"/>
    </row>
    <row r="1664" spans="34:34" x14ac:dyDescent="0.25">
      <c r="AH1664" s="6"/>
    </row>
    <row r="1665" spans="34:34" x14ac:dyDescent="0.25">
      <c r="AH1665" s="6"/>
    </row>
    <row r="1666" spans="34:34" x14ac:dyDescent="0.25">
      <c r="AH1666" s="6"/>
    </row>
    <row r="1667" spans="34:34" x14ac:dyDescent="0.25">
      <c r="AH1667" s="6"/>
    </row>
    <row r="1668" spans="34:34" x14ac:dyDescent="0.25">
      <c r="AH1668" s="6"/>
    </row>
    <row r="1669" spans="34:34" x14ac:dyDescent="0.25">
      <c r="AH1669" s="6"/>
    </row>
    <row r="1670" spans="34:34" x14ac:dyDescent="0.25">
      <c r="AH1670" s="6"/>
    </row>
    <row r="1671" spans="34:34" x14ac:dyDescent="0.25">
      <c r="AH1671" s="6"/>
    </row>
    <row r="1672" spans="34:34" x14ac:dyDescent="0.25">
      <c r="AH1672" s="6"/>
    </row>
    <row r="1673" spans="34:34" x14ac:dyDescent="0.25">
      <c r="AH1673" s="6"/>
    </row>
    <row r="1674" spans="34:34" x14ac:dyDescent="0.25">
      <c r="AH1674" s="6"/>
    </row>
    <row r="1675" spans="34:34" x14ac:dyDescent="0.25">
      <c r="AH1675" s="6"/>
    </row>
    <row r="1676" spans="34:34" x14ac:dyDescent="0.25">
      <c r="AH1676" s="6"/>
    </row>
    <row r="1677" spans="34:34" x14ac:dyDescent="0.25">
      <c r="AH1677" s="6"/>
    </row>
    <row r="1678" spans="34:34" x14ac:dyDescent="0.25">
      <c r="AH1678" s="6"/>
    </row>
    <row r="1679" spans="34:34" x14ac:dyDescent="0.25">
      <c r="AH1679" s="6"/>
    </row>
    <row r="1680" spans="34:34" x14ac:dyDescent="0.25">
      <c r="AH1680" s="6"/>
    </row>
    <row r="1681" spans="34:34" x14ac:dyDescent="0.25">
      <c r="AH1681" s="6"/>
    </row>
    <row r="1682" spans="34:34" x14ac:dyDescent="0.25">
      <c r="AH1682" s="6"/>
    </row>
    <row r="1683" spans="34:34" x14ac:dyDescent="0.25">
      <c r="AH1683" s="6"/>
    </row>
    <row r="1684" spans="34:34" x14ac:dyDescent="0.25">
      <c r="AH1684" s="6"/>
    </row>
    <row r="1685" spans="34:34" x14ac:dyDescent="0.25">
      <c r="AH1685" s="6"/>
    </row>
    <row r="1686" spans="34:34" x14ac:dyDescent="0.25">
      <c r="AH1686" s="6"/>
    </row>
    <row r="1687" spans="34:34" x14ac:dyDescent="0.25">
      <c r="AH1687" s="6"/>
    </row>
    <row r="1688" spans="34:34" x14ac:dyDescent="0.25">
      <c r="AH1688" s="6"/>
    </row>
    <row r="1689" spans="34:34" x14ac:dyDescent="0.25">
      <c r="AH1689" s="6"/>
    </row>
    <row r="1690" spans="34:34" x14ac:dyDescent="0.25">
      <c r="AH1690" s="6"/>
    </row>
    <row r="1691" spans="34:34" x14ac:dyDescent="0.25">
      <c r="AH1691" s="6"/>
    </row>
    <row r="1692" spans="34:34" x14ac:dyDescent="0.25">
      <c r="AH1692" s="6"/>
    </row>
    <row r="1693" spans="34:34" x14ac:dyDescent="0.25">
      <c r="AH1693" s="6"/>
    </row>
    <row r="1694" spans="34:34" x14ac:dyDescent="0.25">
      <c r="AH1694" s="6"/>
    </row>
    <row r="1695" spans="34:34" x14ac:dyDescent="0.25">
      <c r="AH1695" s="6"/>
    </row>
    <row r="1696" spans="34:34" x14ac:dyDescent="0.25">
      <c r="AH1696" s="6"/>
    </row>
    <row r="1697" spans="34:34" x14ac:dyDescent="0.25">
      <c r="AH1697" s="6"/>
    </row>
    <row r="1698" spans="34:34" x14ac:dyDescent="0.25">
      <c r="AH1698" s="6"/>
    </row>
    <row r="1699" spans="34:34" x14ac:dyDescent="0.25">
      <c r="AH1699" s="6"/>
    </row>
    <row r="1700" spans="34:34" x14ac:dyDescent="0.25">
      <c r="AH1700" s="6"/>
    </row>
    <row r="1701" spans="34:34" x14ac:dyDescent="0.25">
      <c r="AH1701" s="6"/>
    </row>
    <row r="1702" spans="34:34" x14ac:dyDescent="0.25">
      <c r="AH1702" s="6"/>
    </row>
    <row r="1703" spans="34:34" x14ac:dyDescent="0.25">
      <c r="AH1703" s="6"/>
    </row>
    <row r="1704" spans="34:34" x14ac:dyDescent="0.25">
      <c r="AH1704" s="6"/>
    </row>
    <row r="1705" spans="34:34" x14ac:dyDescent="0.25">
      <c r="AH1705" s="6"/>
    </row>
    <row r="1706" spans="34:34" x14ac:dyDescent="0.25">
      <c r="AH1706" s="6"/>
    </row>
    <row r="1707" spans="34:34" x14ac:dyDescent="0.25">
      <c r="AH1707" s="6"/>
    </row>
    <row r="1708" spans="34:34" x14ac:dyDescent="0.25">
      <c r="AH1708" s="6"/>
    </row>
    <row r="1709" spans="34:34" x14ac:dyDescent="0.25">
      <c r="AH1709" s="6"/>
    </row>
    <row r="1710" spans="34:34" x14ac:dyDescent="0.25">
      <c r="AH1710" s="6"/>
    </row>
    <row r="1711" spans="34:34" x14ac:dyDescent="0.25">
      <c r="AH1711" s="6"/>
    </row>
    <row r="1712" spans="34:34" x14ac:dyDescent="0.25">
      <c r="AH1712" s="6"/>
    </row>
    <row r="1713" spans="34:34" x14ac:dyDescent="0.25">
      <c r="AH1713" s="6"/>
    </row>
    <row r="1714" spans="34:34" x14ac:dyDescent="0.25">
      <c r="AH1714" s="6"/>
    </row>
    <row r="1715" spans="34:34" x14ac:dyDescent="0.25">
      <c r="AH1715" s="6"/>
    </row>
    <row r="1716" spans="34:34" x14ac:dyDescent="0.25">
      <c r="AH1716" s="6"/>
    </row>
    <row r="1717" spans="34:34" x14ac:dyDescent="0.25">
      <c r="AH1717" s="6"/>
    </row>
    <row r="1718" spans="34:34" x14ac:dyDescent="0.25">
      <c r="AH1718" s="6"/>
    </row>
    <row r="1719" spans="34:34" x14ac:dyDescent="0.25">
      <c r="AH1719" s="6"/>
    </row>
    <row r="1720" spans="34:34" x14ac:dyDescent="0.25">
      <c r="AH1720" s="6"/>
    </row>
    <row r="1721" spans="34:34" x14ac:dyDescent="0.25">
      <c r="AH1721" s="6"/>
    </row>
    <row r="1722" spans="34:34" x14ac:dyDescent="0.25">
      <c r="AH1722" s="6"/>
    </row>
    <row r="1723" spans="34:34" x14ac:dyDescent="0.25">
      <c r="AH1723" s="6"/>
    </row>
    <row r="1724" spans="34:34" x14ac:dyDescent="0.25">
      <c r="AH1724" s="6"/>
    </row>
    <row r="1725" spans="34:34" x14ac:dyDescent="0.25">
      <c r="AH1725" s="6"/>
    </row>
    <row r="1726" spans="34:34" x14ac:dyDescent="0.25">
      <c r="AH1726" s="6"/>
    </row>
    <row r="1727" spans="34:34" x14ac:dyDescent="0.25">
      <c r="AH1727" s="6"/>
    </row>
    <row r="1728" spans="34:34" x14ac:dyDescent="0.25">
      <c r="AH1728" s="6"/>
    </row>
    <row r="1729" spans="34:34" x14ac:dyDescent="0.25">
      <c r="AH1729" s="6"/>
    </row>
    <row r="1730" spans="34:34" x14ac:dyDescent="0.25">
      <c r="AH1730" s="6"/>
    </row>
    <row r="1731" spans="34:34" x14ac:dyDescent="0.25">
      <c r="AH1731" s="6"/>
    </row>
    <row r="1732" spans="34:34" x14ac:dyDescent="0.25">
      <c r="AH1732" s="6"/>
    </row>
    <row r="1733" spans="34:34" x14ac:dyDescent="0.25">
      <c r="AH1733" s="6"/>
    </row>
    <row r="1734" spans="34:34" x14ac:dyDescent="0.25">
      <c r="AH1734" s="6"/>
    </row>
    <row r="1735" spans="34:34" x14ac:dyDescent="0.25">
      <c r="AH1735" s="6"/>
    </row>
    <row r="1736" spans="34:34" x14ac:dyDescent="0.25">
      <c r="AH1736" s="6"/>
    </row>
    <row r="1737" spans="34:34" x14ac:dyDescent="0.25">
      <c r="AH1737" s="6"/>
    </row>
    <row r="1738" spans="34:34" x14ac:dyDescent="0.25">
      <c r="AH1738" s="6"/>
    </row>
    <row r="1739" spans="34:34" x14ac:dyDescent="0.25">
      <c r="AH1739" s="6"/>
    </row>
    <row r="1740" spans="34:34" x14ac:dyDescent="0.25">
      <c r="AH1740" s="6"/>
    </row>
    <row r="1741" spans="34:34" x14ac:dyDescent="0.25">
      <c r="AH1741" s="6"/>
    </row>
    <row r="1742" spans="34:34" x14ac:dyDescent="0.25">
      <c r="AH1742" s="6"/>
    </row>
    <row r="1743" spans="34:34" x14ac:dyDescent="0.25">
      <c r="AH1743" s="6"/>
    </row>
    <row r="1744" spans="34:34" x14ac:dyDescent="0.25">
      <c r="AH1744" s="6"/>
    </row>
    <row r="1745" spans="34:34" x14ac:dyDescent="0.25">
      <c r="AH1745" s="6"/>
    </row>
    <row r="1746" spans="34:34" x14ac:dyDescent="0.25">
      <c r="AH1746" s="6"/>
    </row>
    <row r="1747" spans="34:34" x14ac:dyDescent="0.25">
      <c r="AH1747" s="6"/>
    </row>
    <row r="1748" spans="34:34" x14ac:dyDescent="0.25">
      <c r="AH1748" s="6"/>
    </row>
    <row r="1749" spans="34:34" x14ac:dyDescent="0.25">
      <c r="AH1749" s="6"/>
    </row>
    <row r="1750" spans="34:34" x14ac:dyDescent="0.25">
      <c r="AH1750" s="6"/>
    </row>
    <row r="1751" spans="34:34" x14ac:dyDescent="0.25">
      <c r="AH1751" s="6"/>
    </row>
    <row r="1752" spans="34:34" x14ac:dyDescent="0.25">
      <c r="AH1752" s="6"/>
    </row>
    <row r="1753" spans="34:34" x14ac:dyDescent="0.25">
      <c r="AH1753" s="6"/>
    </row>
    <row r="1754" spans="34:34" x14ac:dyDescent="0.25">
      <c r="AH1754" s="6"/>
    </row>
    <row r="1755" spans="34:34" x14ac:dyDescent="0.25">
      <c r="AH1755" s="6"/>
    </row>
    <row r="1756" spans="34:34" x14ac:dyDescent="0.25">
      <c r="AH1756" s="6"/>
    </row>
    <row r="1757" spans="34:34" x14ac:dyDescent="0.25">
      <c r="AH1757" s="6"/>
    </row>
    <row r="1758" spans="34:34" x14ac:dyDescent="0.25">
      <c r="AH1758" s="6"/>
    </row>
    <row r="1759" spans="34:34" x14ac:dyDescent="0.25">
      <c r="AH1759" s="6"/>
    </row>
    <row r="1760" spans="34:34" x14ac:dyDescent="0.25">
      <c r="AH1760" s="6"/>
    </row>
    <row r="1761" spans="34:34" x14ac:dyDescent="0.25">
      <c r="AH1761" s="6"/>
    </row>
    <row r="1762" spans="34:34" x14ac:dyDescent="0.25">
      <c r="AH1762" s="6"/>
    </row>
    <row r="1763" spans="34:34" x14ac:dyDescent="0.25">
      <c r="AH1763" s="6"/>
    </row>
    <row r="1764" spans="34:34" x14ac:dyDescent="0.25">
      <c r="AH1764" s="6"/>
    </row>
    <row r="1765" spans="34:34" x14ac:dyDescent="0.25">
      <c r="AH1765" s="6"/>
    </row>
    <row r="1766" spans="34:34" x14ac:dyDescent="0.25">
      <c r="AH1766" s="6"/>
    </row>
    <row r="1767" spans="34:34" x14ac:dyDescent="0.25">
      <c r="AH1767" s="6"/>
    </row>
    <row r="1768" spans="34:34" x14ac:dyDescent="0.25">
      <c r="AH1768" s="6"/>
    </row>
    <row r="1769" spans="34:34" x14ac:dyDescent="0.25">
      <c r="AH1769" s="6"/>
    </row>
    <row r="1770" spans="34:34" x14ac:dyDescent="0.25">
      <c r="AH1770" s="6"/>
    </row>
    <row r="1771" spans="34:34" x14ac:dyDescent="0.25">
      <c r="AH1771" s="6"/>
    </row>
    <row r="1772" spans="34:34" x14ac:dyDescent="0.25">
      <c r="AH1772" s="6"/>
    </row>
    <row r="1773" spans="34:34" x14ac:dyDescent="0.25">
      <c r="AH1773" s="6"/>
    </row>
    <row r="1774" spans="34:34" x14ac:dyDescent="0.25">
      <c r="AH1774" s="6"/>
    </row>
    <row r="1775" spans="34:34" x14ac:dyDescent="0.25">
      <c r="AH1775" s="6"/>
    </row>
    <row r="1776" spans="34:34" x14ac:dyDescent="0.25">
      <c r="AH1776" s="6"/>
    </row>
    <row r="1777" spans="34:34" x14ac:dyDescent="0.25">
      <c r="AH1777" s="6"/>
    </row>
    <row r="1778" spans="34:34" x14ac:dyDescent="0.25">
      <c r="AH1778" s="6"/>
    </row>
    <row r="1779" spans="34:34" x14ac:dyDescent="0.25">
      <c r="AH1779" s="6"/>
    </row>
    <row r="1780" spans="34:34" x14ac:dyDescent="0.25">
      <c r="AH1780" s="6"/>
    </row>
    <row r="1781" spans="34:34" x14ac:dyDescent="0.25">
      <c r="AH1781" s="6"/>
    </row>
    <row r="1782" spans="34:34" x14ac:dyDescent="0.25">
      <c r="AH1782" s="6"/>
    </row>
    <row r="1783" spans="34:34" x14ac:dyDescent="0.25">
      <c r="AH1783" s="6"/>
    </row>
    <row r="1784" spans="34:34" x14ac:dyDescent="0.25">
      <c r="AH1784" s="6"/>
    </row>
    <row r="1785" spans="34:34" x14ac:dyDescent="0.25">
      <c r="AH1785" s="6"/>
    </row>
    <row r="1786" spans="34:34" x14ac:dyDescent="0.25">
      <c r="AH1786" s="6"/>
    </row>
    <row r="1787" spans="34:34" x14ac:dyDescent="0.25">
      <c r="AH1787" s="6"/>
    </row>
    <row r="1788" spans="34:34" x14ac:dyDescent="0.25">
      <c r="AH1788" s="6"/>
    </row>
    <row r="1789" spans="34:34" x14ac:dyDescent="0.25">
      <c r="AH1789" s="6"/>
    </row>
    <row r="1790" spans="34:34" x14ac:dyDescent="0.25">
      <c r="AH1790" s="6"/>
    </row>
    <row r="1791" spans="34:34" x14ac:dyDescent="0.25">
      <c r="AH1791" s="6"/>
    </row>
    <row r="1792" spans="34:34" x14ac:dyDescent="0.25">
      <c r="AH1792" s="6"/>
    </row>
    <row r="1793" spans="34:34" x14ac:dyDescent="0.25">
      <c r="AH1793" s="6"/>
    </row>
    <row r="1794" spans="34:34" x14ac:dyDescent="0.25">
      <c r="AH1794" s="6"/>
    </row>
    <row r="1795" spans="34:34" x14ac:dyDescent="0.25">
      <c r="AH1795" s="6"/>
    </row>
    <row r="1796" spans="34:34" x14ac:dyDescent="0.25">
      <c r="AH1796" s="6"/>
    </row>
    <row r="1797" spans="34:34" x14ac:dyDescent="0.25">
      <c r="AH1797" s="6"/>
    </row>
    <row r="1798" spans="34:34" x14ac:dyDescent="0.25">
      <c r="AH1798" s="6"/>
    </row>
    <row r="1799" spans="34:34" x14ac:dyDescent="0.25">
      <c r="AH1799" s="6"/>
    </row>
    <row r="1800" spans="34:34" x14ac:dyDescent="0.25">
      <c r="AH1800" s="6"/>
    </row>
    <row r="1801" spans="34:34" x14ac:dyDescent="0.25">
      <c r="AH1801" s="6"/>
    </row>
    <row r="1802" spans="34:34" x14ac:dyDescent="0.25">
      <c r="AH1802" s="6"/>
    </row>
    <row r="1803" spans="34:34" x14ac:dyDescent="0.25">
      <c r="AH1803" s="6"/>
    </row>
    <row r="1804" spans="34:34" x14ac:dyDescent="0.25">
      <c r="AH1804" s="6"/>
    </row>
    <row r="1805" spans="34:34" x14ac:dyDescent="0.25">
      <c r="AH1805" s="6"/>
    </row>
    <row r="1806" spans="34:34" x14ac:dyDescent="0.25">
      <c r="AH1806" s="6"/>
    </row>
    <row r="1807" spans="34:34" x14ac:dyDescent="0.25">
      <c r="AH1807" s="6"/>
    </row>
    <row r="1808" spans="34:34" x14ac:dyDescent="0.25">
      <c r="AH1808" s="6"/>
    </row>
    <row r="1809" spans="34:34" x14ac:dyDescent="0.25">
      <c r="AH1809" s="6"/>
    </row>
    <row r="1810" spans="34:34" x14ac:dyDescent="0.25">
      <c r="AH1810" s="6"/>
    </row>
    <row r="1811" spans="34:34" x14ac:dyDescent="0.25">
      <c r="AH1811" s="6"/>
    </row>
    <row r="1812" spans="34:34" x14ac:dyDescent="0.25">
      <c r="AH1812" s="6"/>
    </row>
    <row r="1813" spans="34:34" x14ac:dyDescent="0.25">
      <c r="AH1813" s="6"/>
    </row>
    <row r="1814" spans="34:34" x14ac:dyDescent="0.25">
      <c r="AH1814" s="6"/>
    </row>
    <row r="1815" spans="34:34" x14ac:dyDescent="0.25">
      <c r="AH1815" s="6"/>
    </row>
    <row r="1816" spans="34:34" x14ac:dyDescent="0.25">
      <c r="AH1816" s="6"/>
    </row>
    <row r="1817" spans="34:34" x14ac:dyDescent="0.25">
      <c r="AH1817" s="6"/>
    </row>
    <row r="1818" spans="34:34" x14ac:dyDescent="0.25">
      <c r="AH1818" s="6"/>
    </row>
    <row r="1819" spans="34:34" x14ac:dyDescent="0.25">
      <c r="AH1819" s="6"/>
    </row>
    <row r="1820" spans="34:34" x14ac:dyDescent="0.25">
      <c r="AH1820" s="6"/>
    </row>
    <row r="1821" spans="34:34" x14ac:dyDescent="0.25">
      <c r="AH1821" s="6"/>
    </row>
    <row r="1822" spans="34:34" x14ac:dyDescent="0.25">
      <c r="AH1822" s="6"/>
    </row>
    <row r="1823" spans="34:34" x14ac:dyDescent="0.25">
      <c r="AH1823" s="6"/>
    </row>
    <row r="1824" spans="34:34" x14ac:dyDescent="0.25">
      <c r="AH1824" s="6"/>
    </row>
    <row r="1825" spans="34:34" x14ac:dyDescent="0.25">
      <c r="AH1825" s="6"/>
    </row>
    <row r="1826" spans="34:34" x14ac:dyDescent="0.25">
      <c r="AH1826" s="6"/>
    </row>
    <row r="1827" spans="34:34" x14ac:dyDescent="0.25">
      <c r="AH1827" s="6"/>
    </row>
    <row r="1828" spans="34:34" x14ac:dyDescent="0.25">
      <c r="AH1828" s="6"/>
    </row>
    <row r="1829" spans="34:34" x14ac:dyDescent="0.25">
      <c r="AH1829" s="6"/>
    </row>
    <row r="1830" spans="34:34" x14ac:dyDescent="0.25">
      <c r="AH1830" s="6"/>
    </row>
    <row r="1831" spans="34:34" x14ac:dyDescent="0.25">
      <c r="AH1831" s="6"/>
    </row>
    <row r="1832" spans="34:34" x14ac:dyDescent="0.25">
      <c r="AH1832" s="6"/>
    </row>
    <row r="1833" spans="34:34" x14ac:dyDescent="0.25">
      <c r="AH1833" s="6"/>
    </row>
    <row r="1834" spans="34:34" x14ac:dyDescent="0.25">
      <c r="AH1834" s="6"/>
    </row>
    <row r="1835" spans="34:34" x14ac:dyDescent="0.25">
      <c r="AH1835" s="6"/>
    </row>
    <row r="1836" spans="34:34" x14ac:dyDescent="0.25">
      <c r="AH1836" s="6"/>
    </row>
    <row r="1837" spans="34:34" x14ac:dyDescent="0.25">
      <c r="AH1837" s="6"/>
    </row>
    <row r="1838" spans="34:34" x14ac:dyDescent="0.25">
      <c r="AH1838" s="6"/>
    </row>
    <row r="1839" spans="34:34" x14ac:dyDescent="0.25">
      <c r="AH1839" s="6"/>
    </row>
    <row r="1840" spans="34:34" x14ac:dyDescent="0.25">
      <c r="AH1840" s="6"/>
    </row>
    <row r="1841" spans="34:34" x14ac:dyDescent="0.25">
      <c r="AH1841" s="6"/>
    </row>
    <row r="1842" spans="34:34" x14ac:dyDescent="0.25">
      <c r="AH1842" s="6"/>
    </row>
    <row r="1843" spans="34:34" x14ac:dyDescent="0.25">
      <c r="AH1843" s="6"/>
    </row>
    <row r="1844" spans="34:34" x14ac:dyDescent="0.25">
      <c r="AH1844" s="6"/>
    </row>
    <row r="1845" spans="34:34" x14ac:dyDescent="0.25">
      <c r="AH1845" s="6"/>
    </row>
    <row r="1846" spans="34:34" x14ac:dyDescent="0.25">
      <c r="AH1846" s="6"/>
    </row>
    <row r="1847" spans="34:34" x14ac:dyDescent="0.25">
      <c r="AH1847" s="6"/>
    </row>
    <row r="1848" spans="34:34" x14ac:dyDescent="0.25">
      <c r="AH1848" s="6"/>
    </row>
    <row r="1849" spans="34:34" x14ac:dyDescent="0.25">
      <c r="AH1849" s="6"/>
    </row>
    <row r="1850" spans="34:34" x14ac:dyDescent="0.25">
      <c r="AH1850" s="6"/>
    </row>
    <row r="1851" spans="34:34" x14ac:dyDescent="0.25">
      <c r="AH1851" s="6"/>
    </row>
    <row r="1852" spans="34:34" x14ac:dyDescent="0.25">
      <c r="AH1852" s="6"/>
    </row>
    <row r="1853" spans="34:34" x14ac:dyDescent="0.25">
      <c r="AH1853" s="6"/>
    </row>
    <row r="1854" spans="34:34" x14ac:dyDescent="0.25">
      <c r="AH1854" s="6"/>
    </row>
    <row r="1855" spans="34:34" x14ac:dyDescent="0.25">
      <c r="AH1855" s="6"/>
    </row>
    <row r="1856" spans="34:34" x14ac:dyDescent="0.25">
      <c r="AH1856" s="6"/>
    </row>
    <row r="1857" spans="34:34" x14ac:dyDescent="0.25">
      <c r="AH1857" s="6"/>
    </row>
    <row r="1858" spans="34:34" x14ac:dyDescent="0.25">
      <c r="AH1858" s="6"/>
    </row>
    <row r="1859" spans="34:34" x14ac:dyDescent="0.25">
      <c r="AH1859" s="6"/>
    </row>
    <row r="1860" spans="34:34" x14ac:dyDescent="0.25">
      <c r="AH1860" s="6"/>
    </row>
    <row r="1861" spans="34:34" x14ac:dyDescent="0.25">
      <c r="AH1861" s="6"/>
    </row>
    <row r="1862" spans="34:34" x14ac:dyDescent="0.25">
      <c r="AH1862" s="6"/>
    </row>
    <row r="1863" spans="34:34" x14ac:dyDescent="0.25">
      <c r="AH1863" s="6"/>
    </row>
    <row r="1864" spans="34:34" x14ac:dyDescent="0.25">
      <c r="AH1864" s="6"/>
    </row>
    <row r="1865" spans="34:34" x14ac:dyDescent="0.25">
      <c r="AH1865" s="6"/>
    </row>
    <row r="1866" spans="34:34" x14ac:dyDescent="0.25">
      <c r="AH1866" s="6"/>
    </row>
    <row r="1867" spans="34:34" x14ac:dyDescent="0.25">
      <c r="AH1867" s="6"/>
    </row>
    <row r="1868" spans="34:34" x14ac:dyDescent="0.25">
      <c r="AH1868" s="6"/>
    </row>
    <row r="1869" spans="34:34" x14ac:dyDescent="0.25">
      <c r="AH1869" s="6"/>
    </row>
    <row r="1870" spans="34:34" x14ac:dyDescent="0.25">
      <c r="AH1870" s="6"/>
    </row>
    <row r="1871" spans="34:34" x14ac:dyDescent="0.25">
      <c r="AH1871" s="6"/>
    </row>
    <row r="1872" spans="34:34" x14ac:dyDescent="0.25">
      <c r="AH1872" s="6"/>
    </row>
    <row r="1873" spans="34:34" x14ac:dyDescent="0.25">
      <c r="AH1873" s="6"/>
    </row>
    <row r="1874" spans="34:34" x14ac:dyDescent="0.25">
      <c r="AH1874" s="6"/>
    </row>
    <row r="1875" spans="34:34" x14ac:dyDescent="0.25">
      <c r="AH1875" s="6"/>
    </row>
    <row r="1876" spans="34:34" x14ac:dyDescent="0.25">
      <c r="AH1876" s="6"/>
    </row>
    <row r="1877" spans="34:34" x14ac:dyDescent="0.25">
      <c r="AH1877" s="6"/>
    </row>
    <row r="1878" spans="34:34" x14ac:dyDescent="0.25">
      <c r="AH1878" s="6"/>
    </row>
    <row r="1879" spans="34:34" x14ac:dyDescent="0.25">
      <c r="AH1879" s="6"/>
    </row>
    <row r="1880" spans="34:34" x14ac:dyDescent="0.25">
      <c r="AH1880" s="6"/>
    </row>
    <row r="1881" spans="34:34" x14ac:dyDescent="0.25">
      <c r="AH1881" s="6"/>
    </row>
    <row r="1882" spans="34:34" x14ac:dyDescent="0.25">
      <c r="AH1882" s="6"/>
    </row>
    <row r="1883" spans="34:34" x14ac:dyDescent="0.25">
      <c r="AH1883" s="6"/>
    </row>
    <row r="1884" spans="34:34" x14ac:dyDescent="0.25">
      <c r="AH1884" s="6"/>
    </row>
    <row r="1885" spans="34:34" x14ac:dyDescent="0.25">
      <c r="AH1885" s="6"/>
    </row>
    <row r="1886" spans="34:34" x14ac:dyDescent="0.25">
      <c r="AH1886" s="6"/>
    </row>
    <row r="1887" spans="34:34" x14ac:dyDescent="0.25">
      <c r="AH1887" s="6"/>
    </row>
    <row r="1888" spans="34:34" x14ac:dyDescent="0.25">
      <c r="AH1888" s="6"/>
    </row>
    <row r="1889" spans="34:34" x14ac:dyDescent="0.25">
      <c r="AH1889" s="6"/>
    </row>
    <row r="1890" spans="34:34" x14ac:dyDescent="0.25">
      <c r="AH1890" s="6"/>
    </row>
    <row r="1891" spans="34:34" x14ac:dyDescent="0.25">
      <c r="AH1891" s="6"/>
    </row>
    <row r="1892" spans="34:34" x14ac:dyDescent="0.25">
      <c r="AH1892" s="6"/>
    </row>
    <row r="1893" spans="34:34" x14ac:dyDescent="0.25">
      <c r="AH1893" s="6"/>
    </row>
    <row r="1894" spans="34:34" x14ac:dyDescent="0.25">
      <c r="AH1894" s="6"/>
    </row>
    <row r="1895" spans="34:34" x14ac:dyDescent="0.25">
      <c r="AH1895" s="6"/>
    </row>
    <row r="1896" spans="34:34" x14ac:dyDescent="0.25">
      <c r="AH1896" s="6"/>
    </row>
    <row r="1897" spans="34:34" x14ac:dyDescent="0.25">
      <c r="AH1897" s="6"/>
    </row>
    <row r="1898" spans="34:34" x14ac:dyDescent="0.25">
      <c r="AH1898" s="6"/>
    </row>
    <row r="1899" spans="34:34" x14ac:dyDescent="0.25">
      <c r="AH1899" s="6"/>
    </row>
    <row r="1900" spans="34:34" x14ac:dyDescent="0.25">
      <c r="AH1900" s="6"/>
    </row>
    <row r="1901" spans="34:34" x14ac:dyDescent="0.25">
      <c r="AH1901" s="6"/>
    </row>
    <row r="1902" spans="34:34" x14ac:dyDescent="0.25">
      <c r="AH1902" s="6"/>
    </row>
    <row r="1903" spans="34:34" x14ac:dyDescent="0.25">
      <c r="AH1903" s="6"/>
    </row>
    <row r="1904" spans="34:34" x14ac:dyDescent="0.25">
      <c r="AH1904" s="6"/>
    </row>
    <row r="1905" spans="34:34" x14ac:dyDescent="0.25">
      <c r="AH1905" s="6"/>
    </row>
    <row r="1906" spans="34:34" x14ac:dyDescent="0.25">
      <c r="AH1906" s="6"/>
    </row>
    <row r="1907" spans="34:34" x14ac:dyDescent="0.25">
      <c r="AH1907" s="6"/>
    </row>
    <row r="1908" spans="34:34" x14ac:dyDescent="0.25">
      <c r="AH1908" s="6"/>
    </row>
    <row r="1909" spans="34:34" x14ac:dyDescent="0.25">
      <c r="AH1909" s="6"/>
    </row>
    <row r="1910" spans="34:34" x14ac:dyDescent="0.25">
      <c r="AH1910" s="6"/>
    </row>
    <row r="1911" spans="34:34" x14ac:dyDescent="0.25">
      <c r="AH1911" s="6"/>
    </row>
    <row r="1912" spans="34:34" x14ac:dyDescent="0.25">
      <c r="AH1912" s="6"/>
    </row>
    <row r="1913" spans="34:34" x14ac:dyDescent="0.25">
      <c r="AH1913" s="6"/>
    </row>
    <row r="1914" spans="34:34" x14ac:dyDescent="0.25">
      <c r="AH1914" s="6"/>
    </row>
    <row r="1915" spans="34:34" x14ac:dyDescent="0.25">
      <c r="AH1915" s="6"/>
    </row>
    <row r="1916" spans="34:34" x14ac:dyDescent="0.25">
      <c r="AH1916" s="6"/>
    </row>
    <row r="1917" spans="34:34" x14ac:dyDescent="0.25">
      <c r="AH1917" s="6"/>
    </row>
    <row r="1918" spans="34:34" x14ac:dyDescent="0.25">
      <c r="AH1918" s="6"/>
    </row>
    <row r="1919" spans="34:34" x14ac:dyDescent="0.25">
      <c r="AH1919" s="6"/>
    </row>
    <row r="1920" spans="34:34" x14ac:dyDescent="0.25">
      <c r="AH1920" s="6"/>
    </row>
    <row r="1921" spans="34:34" x14ac:dyDescent="0.25">
      <c r="AH1921" s="6"/>
    </row>
    <row r="1922" spans="34:34" x14ac:dyDescent="0.25">
      <c r="AH1922" s="6"/>
    </row>
    <row r="1923" spans="34:34" x14ac:dyDescent="0.25">
      <c r="AH1923" s="6"/>
    </row>
    <row r="1924" spans="34:34" x14ac:dyDescent="0.25">
      <c r="AH1924" s="6"/>
    </row>
    <row r="1925" spans="34:34" x14ac:dyDescent="0.25">
      <c r="AH1925" s="6"/>
    </row>
    <row r="1926" spans="34:34" x14ac:dyDescent="0.25">
      <c r="AH1926" s="6"/>
    </row>
    <row r="1927" spans="34:34" x14ac:dyDescent="0.25">
      <c r="AH1927" s="6"/>
    </row>
    <row r="1928" spans="34:34" x14ac:dyDescent="0.25">
      <c r="AH1928" s="6"/>
    </row>
    <row r="1929" spans="34:34" x14ac:dyDescent="0.25">
      <c r="AH1929" s="6"/>
    </row>
    <row r="1930" spans="34:34" x14ac:dyDescent="0.25">
      <c r="AH1930" s="6"/>
    </row>
    <row r="1931" spans="34:34" x14ac:dyDescent="0.25">
      <c r="AH1931" s="6"/>
    </row>
    <row r="1932" spans="34:34" x14ac:dyDescent="0.25">
      <c r="AH1932" s="6"/>
    </row>
    <row r="1933" spans="34:34" x14ac:dyDescent="0.25">
      <c r="AH1933" s="6"/>
    </row>
    <row r="1934" spans="34:34" x14ac:dyDescent="0.25">
      <c r="AH1934" s="6"/>
    </row>
    <row r="1935" spans="34:34" x14ac:dyDescent="0.25">
      <c r="AH1935" s="6"/>
    </row>
    <row r="1936" spans="34:34" x14ac:dyDescent="0.25">
      <c r="AH1936" s="6"/>
    </row>
    <row r="1937" spans="34:34" x14ac:dyDescent="0.25">
      <c r="AH1937" s="6"/>
    </row>
    <row r="1938" spans="34:34" x14ac:dyDescent="0.25">
      <c r="AH1938" s="6"/>
    </row>
    <row r="1939" spans="34:34" x14ac:dyDescent="0.25">
      <c r="AH1939" s="6"/>
    </row>
    <row r="1940" spans="34:34" x14ac:dyDescent="0.25">
      <c r="AH1940" s="6"/>
    </row>
    <row r="1941" spans="34:34" x14ac:dyDescent="0.25">
      <c r="AH1941" s="6"/>
    </row>
    <row r="1942" spans="34:34" x14ac:dyDescent="0.25">
      <c r="AH1942" s="6"/>
    </row>
    <row r="1943" spans="34:34" x14ac:dyDescent="0.25">
      <c r="AH1943" s="6"/>
    </row>
    <row r="1944" spans="34:34" x14ac:dyDescent="0.25">
      <c r="AH1944" s="6"/>
    </row>
    <row r="1945" spans="34:34" x14ac:dyDescent="0.25">
      <c r="AH1945" s="6"/>
    </row>
    <row r="1946" spans="34:34" x14ac:dyDescent="0.25">
      <c r="AH1946" s="6"/>
    </row>
    <row r="1947" spans="34:34" x14ac:dyDescent="0.25">
      <c r="AH1947" s="6"/>
    </row>
    <row r="1948" spans="34:34" x14ac:dyDescent="0.25">
      <c r="AH1948" s="6"/>
    </row>
    <row r="1949" spans="34:34" x14ac:dyDescent="0.25">
      <c r="AH1949" s="6"/>
    </row>
    <row r="1950" spans="34:34" x14ac:dyDescent="0.25">
      <c r="AH1950" s="6"/>
    </row>
    <row r="1951" spans="34:34" x14ac:dyDescent="0.25">
      <c r="AH1951" s="6"/>
    </row>
    <row r="1952" spans="34:34" x14ac:dyDescent="0.25">
      <c r="AH1952" s="6"/>
    </row>
    <row r="1953" spans="34:34" x14ac:dyDescent="0.25">
      <c r="AH1953" s="6"/>
    </row>
    <row r="1954" spans="34:34" x14ac:dyDescent="0.25">
      <c r="AH1954" s="6"/>
    </row>
    <row r="1955" spans="34:34" x14ac:dyDescent="0.25">
      <c r="AH1955" s="6"/>
    </row>
    <row r="1956" spans="34:34" x14ac:dyDescent="0.25">
      <c r="AH1956" s="6"/>
    </row>
    <row r="1957" spans="34:34" x14ac:dyDescent="0.25">
      <c r="AH1957" s="6"/>
    </row>
    <row r="1958" spans="34:34" x14ac:dyDescent="0.25">
      <c r="AH1958" s="6"/>
    </row>
    <row r="1959" spans="34:34" x14ac:dyDescent="0.25">
      <c r="AH1959" s="6"/>
    </row>
    <row r="1960" spans="34:34" x14ac:dyDescent="0.25">
      <c r="AH1960" s="6"/>
    </row>
    <row r="1961" spans="34:34" x14ac:dyDescent="0.25">
      <c r="AH1961" s="6"/>
    </row>
    <row r="1962" spans="34:34" x14ac:dyDescent="0.25">
      <c r="AH1962" s="6"/>
    </row>
    <row r="1963" spans="34:34" x14ac:dyDescent="0.25">
      <c r="AH1963" s="6"/>
    </row>
    <row r="1964" spans="34:34" x14ac:dyDescent="0.25">
      <c r="AH1964" s="6"/>
    </row>
    <row r="1965" spans="34:34" x14ac:dyDescent="0.25">
      <c r="AH1965" s="6"/>
    </row>
    <row r="1966" spans="34:34" x14ac:dyDescent="0.25">
      <c r="AH1966" s="6"/>
    </row>
    <row r="1967" spans="34:34" x14ac:dyDescent="0.25">
      <c r="AH1967" s="6"/>
    </row>
    <row r="1968" spans="34:34" x14ac:dyDescent="0.25">
      <c r="AH1968" s="6"/>
    </row>
    <row r="1969" spans="34:34" x14ac:dyDescent="0.25">
      <c r="AH1969" s="6"/>
    </row>
    <row r="1970" spans="34:34" x14ac:dyDescent="0.25">
      <c r="AH1970" s="6"/>
    </row>
    <row r="1971" spans="34:34" x14ac:dyDescent="0.25">
      <c r="AH1971" s="6"/>
    </row>
    <row r="1972" spans="34:34" x14ac:dyDescent="0.25">
      <c r="AH1972" s="6"/>
    </row>
    <row r="1973" spans="34:34" x14ac:dyDescent="0.25">
      <c r="AH1973" s="6"/>
    </row>
    <row r="1974" spans="34:34" x14ac:dyDescent="0.25">
      <c r="AH1974" s="6"/>
    </row>
    <row r="1975" spans="34:34" x14ac:dyDescent="0.25">
      <c r="AH1975" s="6"/>
    </row>
    <row r="1976" spans="34:34" x14ac:dyDescent="0.25">
      <c r="AH1976" s="6"/>
    </row>
    <row r="1977" spans="34:34" x14ac:dyDescent="0.25">
      <c r="AH1977" s="6"/>
    </row>
    <row r="1978" spans="34:34" x14ac:dyDescent="0.25">
      <c r="AH1978" s="6"/>
    </row>
    <row r="1979" spans="34:34" x14ac:dyDescent="0.25">
      <c r="AH1979" s="6"/>
    </row>
    <row r="1980" spans="34:34" x14ac:dyDescent="0.25">
      <c r="AH1980" s="6"/>
    </row>
    <row r="1981" spans="34:34" x14ac:dyDescent="0.25">
      <c r="AH1981" s="6"/>
    </row>
    <row r="1982" spans="34:34" x14ac:dyDescent="0.25">
      <c r="AH1982" s="6"/>
    </row>
    <row r="1983" spans="34:34" x14ac:dyDescent="0.25">
      <c r="AH1983" s="6"/>
    </row>
    <row r="1984" spans="34:34" x14ac:dyDescent="0.25">
      <c r="AH1984" s="6"/>
    </row>
    <row r="1985" spans="34:34" x14ac:dyDescent="0.25">
      <c r="AH1985" s="6"/>
    </row>
    <row r="1986" spans="34:34" x14ac:dyDescent="0.25">
      <c r="AH1986" s="6"/>
    </row>
    <row r="1987" spans="34:34" x14ac:dyDescent="0.25">
      <c r="AH1987" s="6"/>
    </row>
    <row r="1988" spans="34:34" x14ac:dyDescent="0.25">
      <c r="AH1988" s="6"/>
    </row>
    <row r="1989" spans="34:34" x14ac:dyDescent="0.25">
      <c r="AH1989" s="6"/>
    </row>
    <row r="1990" spans="34:34" x14ac:dyDescent="0.25">
      <c r="AH1990" s="6"/>
    </row>
    <row r="1991" spans="34:34" x14ac:dyDescent="0.25">
      <c r="AH1991" s="6"/>
    </row>
    <row r="1992" spans="34:34" x14ac:dyDescent="0.25">
      <c r="AH1992" s="6"/>
    </row>
    <row r="1993" spans="34:34" x14ac:dyDescent="0.25">
      <c r="AH1993" s="6"/>
    </row>
    <row r="1994" spans="34:34" x14ac:dyDescent="0.25">
      <c r="AH1994" s="6"/>
    </row>
    <row r="1995" spans="34:34" x14ac:dyDescent="0.25">
      <c r="AH1995" s="6"/>
    </row>
    <row r="1996" spans="34:34" x14ac:dyDescent="0.25">
      <c r="AH1996" s="6"/>
    </row>
    <row r="1997" spans="34:34" x14ac:dyDescent="0.25">
      <c r="AH1997" s="6"/>
    </row>
    <row r="1998" spans="34:34" x14ac:dyDescent="0.25">
      <c r="AH1998" s="6"/>
    </row>
    <row r="1999" spans="34:34" x14ac:dyDescent="0.25">
      <c r="AH1999" s="6"/>
    </row>
    <row r="2000" spans="34:34" x14ac:dyDescent="0.25">
      <c r="AH2000" s="6"/>
    </row>
    <row r="2001" spans="34:34" x14ac:dyDescent="0.25">
      <c r="AH2001" s="6"/>
    </row>
    <row r="2002" spans="34:34" x14ac:dyDescent="0.25">
      <c r="AH2002" s="6"/>
    </row>
    <row r="2003" spans="34:34" x14ac:dyDescent="0.25">
      <c r="AH2003" s="6"/>
    </row>
    <row r="2004" spans="34:34" x14ac:dyDescent="0.25">
      <c r="AH2004" s="6"/>
    </row>
    <row r="2005" spans="34:34" x14ac:dyDescent="0.25">
      <c r="AH2005" s="6"/>
    </row>
    <row r="2006" spans="34:34" x14ac:dyDescent="0.25">
      <c r="AH2006" s="6"/>
    </row>
    <row r="2007" spans="34:34" x14ac:dyDescent="0.25">
      <c r="AH2007" s="6"/>
    </row>
    <row r="2008" spans="34:34" x14ac:dyDescent="0.25">
      <c r="AH2008" s="6"/>
    </row>
    <row r="2009" spans="34:34" x14ac:dyDescent="0.25">
      <c r="AH2009" s="6"/>
    </row>
    <row r="2010" spans="34:34" x14ac:dyDescent="0.25">
      <c r="AH2010" s="6"/>
    </row>
    <row r="2011" spans="34:34" x14ac:dyDescent="0.25">
      <c r="AH2011" s="6"/>
    </row>
    <row r="2012" spans="34:34" x14ac:dyDescent="0.25">
      <c r="AH2012" s="6"/>
    </row>
    <row r="2013" spans="34:34" x14ac:dyDescent="0.25">
      <c r="AH2013" s="6"/>
    </row>
    <row r="2014" spans="34:34" x14ac:dyDescent="0.25">
      <c r="AH2014" s="6"/>
    </row>
    <row r="2015" spans="34:34" x14ac:dyDescent="0.25">
      <c r="AH2015" s="6"/>
    </row>
    <row r="2016" spans="34:34" x14ac:dyDescent="0.25">
      <c r="AH2016" s="6"/>
    </row>
    <row r="2017" spans="34:34" x14ac:dyDescent="0.25">
      <c r="AH2017" s="6"/>
    </row>
    <row r="2018" spans="34:34" x14ac:dyDescent="0.25">
      <c r="AH2018" s="6"/>
    </row>
    <row r="2019" spans="34:34" x14ac:dyDescent="0.25">
      <c r="AH2019" s="6"/>
    </row>
    <row r="2020" spans="34:34" x14ac:dyDescent="0.25">
      <c r="AH2020" s="6"/>
    </row>
    <row r="2021" spans="34:34" x14ac:dyDescent="0.25">
      <c r="AH2021" s="6"/>
    </row>
    <row r="2022" spans="34:34" x14ac:dyDescent="0.25">
      <c r="AH2022" s="6"/>
    </row>
    <row r="2023" spans="34:34" x14ac:dyDescent="0.25">
      <c r="AH2023" s="6"/>
    </row>
    <row r="2024" spans="34:34" x14ac:dyDescent="0.25">
      <c r="AH2024" s="6"/>
    </row>
    <row r="2025" spans="34:34" x14ac:dyDescent="0.25">
      <c r="AH2025" s="6"/>
    </row>
    <row r="2026" spans="34:34" x14ac:dyDescent="0.25">
      <c r="AH2026" s="6"/>
    </row>
    <row r="2027" spans="34:34" x14ac:dyDescent="0.25">
      <c r="AH2027" s="6"/>
    </row>
    <row r="2028" spans="34:34" x14ac:dyDescent="0.25">
      <c r="AH2028" s="6"/>
    </row>
    <row r="2029" spans="34:34" x14ac:dyDescent="0.25">
      <c r="AH2029" s="6"/>
    </row>
    <row r="2030" spans="34:34" x14ac:dyDescent="0.25">
      <c r="AH2030" s="6"/>
    </row>
    <row r="2031" spans="34:34" x14ac:dyDescent="0.25">
      <c r="AH2031" s="6"/>
    </row>
    <row r="2032" spans="34:34" x14ac:dyDescent="0.25">
      <c r="AH2032" s="6"/>
    </row>
    <row r="2033" spans="34:34" x14ac:dyDescent="0.25">
      <c r="AH2033" s="6"/>
    </row>
    <row r="2034" spans="34:34" x14ac:dyDescent="0.25">
      <c r="AH2034" s="6"/>
    </row>
    <row r="2035" spans="34:34" x14ac:dyDescent="0.25">
      <c r="AH2035" s="6"/>
    </row>
    <row r="2036" spans="34:34" x14ac:dyDescent="0.25">
      <c r="AH2036" s="6"/>
    </row>
    <row r="2037" spans="34:34" x14ac:dyDescent="0.25">
      <c r="AH2037" s="6"/>
    </row>
    <row r="2038" spans="34:34" x14ac:dyDescent="0.25">
      <c r="AH2038" s="6"/>
    </row>
    <row r="2039" spans="34:34" x14ac:dyDescent="0.25">
      <c r="AH2039" s="6"/>
    </row>
    <row r="2040" spans="34:34" x14ac:dyDescent="0.25">
      <c r="AH2040" s="6"/>
    </row>
    <row r="2041" spans="34:34" x14ac:dyDescent="0.25">
      <c r="AH2041" s="6"/>
    </row>
    <row r="2042" spans="34:34" x14ac:dyDescent="0.25">
      <c r="AH2042" s="6"/>
    </row>
    <row r="2043" spans="34:34" x14ac:dyDescent="0.25">
      <c r="AH2043" s="6"/>
    </row>
    <row r="2044" spans="34:34" x14ac:dyDescent="0.25">
      <c r="AH2044" s="6"/>
    </row>
    <row r="2045" spans="34:34" x14ac:dyDescent="0.25">
      <c r="AH2045" s="6"/>
    </row>
    <row r="2046" spans="34:34" x14ac:dyDescent="0.25">
      <c r="AH2046" s="6"/>
    </row>
    <row r="2047" spans="34:34" x14ac:dyDescent="0.25">
      <c r="AH2047" s="6"/>
    </row>
    <row r="2048" spans="34:34" x14ac:dyDescent="0.25">
      <c r="AH2048" s="6"/>
    </row>
    <row r="2049" spans="34:34" x14ac:dyDescent="0.25">
      <c r="AH2049" s="6"/>
    </row>
    <row r="2050" spans="34:34" x14ac:dyDescent="0.25">
      <c r="AH2050" s="6"/>
    </row>
    <row r="2051" spans="34:34" x14ac:dyDescent="0.25">
      <c r="AH2051" s="6"/>
    </row>
    <row r="2052" spans="34:34" x14ac:dyDescent="0.25">
      <c r="AH2052" s="6"/>
    </row>
    <row r="2053" spans="34:34" x14ac:dyDescent="0.25">
      <c r="AH2053" s="6"/>
    </row>
    <row r="2054" spans="34:34" x14ac:dyDescent="0.25">
      <c r="AH2054" s="6"/>
    </row>
    <row r="2055" spans="34:34" x14ac:dyDescent="0.25">
      <c r="AH2055" s="6"/>
    </row>
    <row r="2056" spans="34:34" x14ac:dyDescent="0.25">
      <c r="AH2056" s="6"/>
    </row>
    <row r="2057" spans="34:34" x14ac:dyDescent="0.25">
      <c r="AH2057" s="6"/>
    </row>
    <row r="2058" spans="34:34" x14ac:dyDescent="0.25">
      <c r="AH2058" s="6"/>
    </row>
    <row r="2059" spans="34:34" x14ac:dyDescent="0.25">
      <c r="AH2059" s="6"/>
    </row>
    <row r="2060" spans="34:34" x14ac:dyDescent="0.25">
      <c r="AH2060" s="6"/>
    </row>
    <row r="2061" spans="34:34" x14ac:dyDescent="0.25">
      <c r="AH2061" s="6"/>
    </row>
    <row r="2062" spans="34:34" x14ac:dyDescent="0.25">
      <c r="AH2062" s="6"/>
    </row>
    <row r="2063" spans="34:34" x14ac:dyDescent="0.25">
      <c r="AH2063" s="6"/>
    </row>
    <row r="2064" spans="34:34" x14ac:dyDescent="0.25">
      <c r="AH2064" s="6"/>
    </row>
    <row r="2065" spans="34:34" x14ac:dyDescent="0.25">
      <c r="AH2065" s="6"/>
    </row>
    <row r="2066" spans="34:34" x14ac:dyDescent="0.25">
      <c r="AH2066" s="6"/>
    </row>
    <row r="2067" spans="34:34" x14ac:dyDescent="0.25">
      <c r="AH2067" s="6"/>
    </row>
    <row r="2068" spans="34:34" x14ac:dyDescent="0.25">
      <c r="AH2068" s="6"/>
    </row>
    <row r="2069" spans="34:34" x14ac:dyDescent="0.25">
      <c r="AH2069" s="6"/>
    </row>
    <row r="2070" spans="34:34" x14ac:dyDescent="0.25">
      <c r="AH2070" s="6"/>
    </row>
    <row r="2071" spans="34:34" x14ac:dyDescent="0.25">
      <c r="AH2071" s="6"/>
    </row>
    <row r="2072" spans="34:34" x14ac:dyDescent="0.25">
      <c r="AH2072" s="6"/>
    </row>
    <row r="2073" spans="34:34" x14ac:dyDescent="0.25">
      <c r="AH2073" s="6"/>
    </row>
    <row r="2074" spans="34:34" x14ac:dyDescent="0.25">
      <c r="AH2074" s="6"/>
    </row>
    <row r="2075" spans="34:34" x14ac:dyDescent="0.25">
      <c r="AH2075" s="6"/>
    </row>
    <row r="2076" spans="34:34" x14ac:dyDescent="0.25">
      <c r="AH2076" s="6"/>
    </row>
    <row r="2077" spans="34:34" x14ac:dyDescent="0.25">
      <c r="AH2077" s="6"/>
    </row>
    <row r="2078" spans="34:34" x14ac:dyDescent="0.25">
      <c r="AH2078" s="6"/>
    </row>
    <row r="2079" spans="34:34" x14ac:dyDescent="0.25">
      <c r="AH2079" s="6"/>
    </row>
    <row r="2080" spans="34:34" x14ac:dyDescent="0.25">
      <c r="AH2080" s="6"/>
    </row>
    <row r="2081" spans="34:34" x14ac:dyDescent="0.25">
      <c r="AH2081" s="6"/>
    </row>
    <row r="2082" spans="34:34" x14ac:dyDescent="0.25">
      <c r="AH2082" s="6"/>
    </row>
    <row r="2083" spans="34:34" x14ac:dyDescent="0.25">
      <c r="AH2083" s="6"/>
    </row>
    <row r="2084" spans="34:34" x14ac:dyDescent="0.25">
      <c r="AH2084" s="6"/>
    </row>
    <row r="2085" spans="34:34" x14ac:dyDescent="0.25">
      <c r="AH2085" s="6"/>
    </row>
    <row r="2086" spans="34:34" x14ac:dyDescent="0.25">
      <c r="AH2086" s="6"/>
    </row>
    <row r="2087" spans="34:34" x14ac:dyDescent="0.25">
      <c r="AH2087" s="6"/>
    </row>
    <row r="2088" spans="34:34" x14ac:dyDescent="0.25">
      <c r="AH2088" s="6"/>
    </row>
    <row r="2089" spans="34:34" x14ac:dyDescent="0.25">
      <c r="AH2089" s="6"/>
    </row>
    <row r="2090" spans="34:34" x14ac:dyDescent="0.25">
      <c r="AH2090" s="6"/>
    </row>
    <row r="2091" spans="34:34" x14ac:dyDescent="0.25">
      <c r="AH2091" s="6"/>
    </row>
    <row r="2092" spans="34:34" x14ac:dyDescent="0.25">
      <c r="AH2092" s="6"/>
    </row>
    <row r="2093" spans="34:34" x14ac:dyDescent="0.25">
      <c r="AH2093" s="6"/>
    </row>
    <row r="2094" spans="34:34" x14ac:dyDescent="0.25">
      <c r="AH2094" s="6"/>
    </row>
    <row r="2095" spans="34:34" x14ac:dyDescent="0.25">
      <c r="AH2095" s="6"/>
    </row>
    <row r="2096" spans="34:34" x14ac:dyDescent="0.25">
      <c r="AH2096" s="6"/>
    </row>
    <row r="2097" spans="34:34" x14ac:dyDescent="0.25">
      <c r="AH2097" s="6"/>
    </row>
    <row r="2098" spans="34:34" x14ac:dyDescent="0.25">
      <c r="AH2098" s="6"/>
    </row>
    <row r="2099" spans="34:34" x14ac:dyDescent="0.25">
      <c r="AH2099" s="6"/>
    </row>
    <row r="2100" spans="34:34" x14ac:dyDescent="0.25">
      <c r="AH2100" s="6"/>
    </row>
    <row r="2101" spans="34:34" x14ac:dyDescent="0.25">
      <c r="AH2101" s="6"/>
    </row>
    <row r="2102" spans="34:34" x14ac:dyDescent="0.25">
      <c r="AH2102" s="6"/>
    </row>
    <row r="2103" spans="34:34" x14ac:dyDescent="0.25">
      <c r="AH2103" s="6"/>
    </row>
    <row r="2104" spans="34:34" x14ac:dyDescent="0.25">
      <c r="AH2104" s="6"/>
    </row>
    <row r="2105" spans="34:34" x14ac:dyDescent="0.25">
      <c r="AH2105" s="6"/>
    </row>
    <row r="2106" spans="34:34" x14ac:dyDescent="0.25">
      <c r="AH2106" s="6"/>
    </row>
    <row r="2107" spans="34:34" x14ac:dyDescent="0.25">
      <c r="AH2107" s="6"/>
    </row>
    <row r="2108" spans="34:34" x14ac:dyDescent="0.25">
      <c r="AH2108" s="6"/>
    </row>
    <row r="2109" spans="34:34" x14ac:dyDescent="0.25">
      <c r="AH2109" s="6"/>
    </row>
    <row r="2110" spans="34:34" x14ac:dyDescent="0.25">
      <c r="AH2110" s="6"/>
    </row>
    <row r="2111" spans="34:34" x14ac:dyDescent="0.25">
      <c r="AH2111" s="6"/>
    </row>
    <row r="2112" spans="34:34" x14ac:dyDescent="0.25">
      <c r="AH2112" s="6"/>
    </row>
    <row r="2113" spans="34:34" x14ac:dyDescent="0.25">
      <c r="AH2113" s="6"/>
    </row>
    <row r="2114" spans="34:34" x14ac:dyDescent="0.25">
      <c r="AH2114" s="6"/>
    </row>
    <row r="2115" spans="34:34" x14ac:dyDescent="0.25">
      <c r="AH2115" s="6"/>
    </row>
    <row r="2116" spans="34:34" x14ac:dyDescent="0.25">
      <c r="AH2116" s="6"/>
    </row>
    <row r="2117" spans="34:34" x14ac:dyDescent="0.25">
      <c r="AH2117" s="6"/>
    </row>
    <row r="2118" spans="34:34" x14ac:dyDescent="0.25">
      <c r="AH2118" s="6"/>
    </row>
    <row r="2119" spans="34:34" x14ac:dyDescent="0.25">
      <c r="AH2119" s="6"/>
    </row>
    <row r="2120" spans="34:34" x14ac:dyDescent="0.25">
      <c r="AH2120" s="6"/>
    </row>
    <row r="2121" spans="34:34" x14ac:dyDescent="0.25">
      <c r="AH2121" s="6"/>
    </row>
    <row r="2122" spans="34:34" x14ac:dyDescent="0.25">
      <c r="AH2122" s="6"/>
    </row>
    <row r="2123" spans="34:34" x14ac:dyDescent="0.25">
      <c r="AH2123" s="6"/>
    </row>
    <row r="2124" spans="34:34" x14ac:dyDescent="0.25">
      <c r="AH2124" s="6"/>
    </row>
    <row r="2125" spans="34:34" x14ac:dyDescent="0.25">
      <c r="AH2125" s="6"/>
    </row>
    <row r="2126" spans="34:34" x14ac:dyDescent="0.25">
      <c r="AH2126" s="6"/>
    </row>
    <row r="2127" spans="34:34" x14ac:dyDescent="0.25">
      <c r="AH2127" s="6"/>
    </row>
    <row r="2128" spans="34:34" x14ac:dyDescent="0.25">
      <c r="AH2128" s="6"/>
    </row>
    <row r="2129" spans="34:34" x14ac:dyDescent="0.25">
      <c r="AH2129" s="6"/>
    </row>
    <row r="2130" spans="34:34" x14ac:dyDescent="0.25">
      <c r="AH2130" s="6"/>
    </row>
    <row r="2131" spans="34:34" x14ac:dyDescent="0.25">
      <c r="AH2131" s="6"/>
    </row>
    <row r="2132" spans="34:34" x14ac:dyDescent="0.25">
      <c r="AH2132" s="6"/>
    </row>
    <row r="2133" spans="34:34" x14ac:dyDescent="0.25">
      <c r="AH2133" s="6"/>
    </row>
    <row r="2134" spans="34:34" x14ac:dyDescent="0.25">
      <c r="AH2134" s="6"/>
    </row>
    <row r="2135" spans="34:34" x14ac:dyDescent="0.25">
      <c r="AH2135" s="6"/>
    </row>
    <row r="2136" spans="34:34" x14ac:dyDescent="0.25">
      <c r="AH2136" s="6"/>
    </row>
    <row r="2137" spans="34:34" x14ac:dyDescent="0.25">
      <c r="AH2137" s="6"/>
    </row>
    <row r="2138" spans="34:34" x14ac:dyDescent="0.25">
      <c r="AH2138" s="6"/>
    </row>
    <row r="2139" spans="34:34" x14ac:dyDescent="0.25">
      <c r="AH2139" s="6"/>
    </row>
    <row r="2140" spans="34:34" x14ac:dyDescent="0.25">
      <c r="AH2140" s="6"/>
    </row>
    <row r="2141" spans="34:34" x14ac:dyDescent="0.25">
      <c r="AH2141" s="6"/>
    </row>
    <row r="2142" spans="34:34" x14ac:dyDescent="0.25">
      <c r="AH2142" s="6"/>
    </row>
    <row r="2143" spans="34:34" x14ac:dyDescent="0.25">
      <c r="AH2143" s="6"/>
    </row>
    <row r="2144" spans="34:34" x14ac:dyDescent="0.25">
      <c r="AH2144" s="6"/>
    </row>
    <row r="2145" spans="34:34" x14ac:dyDescent="0.25">
      <c r="AH2145" s="6"/>
    </row>
    <row r="2146" spans="34:34" x14ac:dyDescent="0.25">
      <c r="AH2146" s="6"/>
    </row>
    <row r="2147" spans="34:34" x14ac:dyDescent="0.25">
      <c r="AH2147" s="6"/>
    </row>
    <row r="2148" spans="34:34" x14ac:dyDescent="0.25">
      <c r="AH2148" s="6"/>
    </row>
    <row r="2149" spans="34:34" x14ac:dyDescent="0.25">
      <c r="AH2149" s="6"/>
    </row>
    <row r="2150" spans="34:34" x14ac:dyDescent="0.25">
      <c r="AH2150" s="6"/>
    </row>
    <row r="2151" spans="34:34" x14ac:dyDescent="0.25">
      <c r="AH2151" s="6"/>
    </row>
    <row r="2152" spans="34:34" x14ac:dyDescent="0.25">
      <c r="AH2152" s="6"/>
    </row>
    <row r="2153" spans="34:34" x14ac:dyDescent="0.25">
      <c r="AH2153" s="6"/>
    </row>
    <row r="2154" spans="34:34" x14ac:dyDescent="0.25">
      <c r="AH2154" s="6"/>
    </row>
    <row r="2155" spans="34:34" x14ac:dyDescent="0.25">
      <c r="AH2155" s="6"/>
    </row>
    <row r="2156" spans="34:34" x14ac:dyDescent="0.25">
      <c r="AH2156" s="6"/>
    </row>
    <row r="2157" spans="34:34" x14ac:dyDescent="0.25">
      <c r="AH2157" s="6"/>
    </row>
    <row r="2158" spans="34:34" x14ac:dyDescent="0.25">
      <c r="AH2158" s="6"/>
    </row>
    <row r="2159" spans="34:34" x14ac:dyDescent="0.25">
      <c r="AH2159" s="6"/>
    </row>
    <row r="2160" spans="34:34" x14ac:dyDescent="0.25">
      <c r="AH2160" s="6"/>
    </row>
    <row r="2161" spans="34:34" x14ac:dyDescent="0.25">
      <c r="AH2161" s="6"/>
    </row>
    <row r="2162" spans="34:34" x14ac:dyDescent="0.25">
      <c r="AH2162" s="6"/>
    </row>
    <row r="2163" spans="34:34" x14ac:dyDescent="0.25">
      <c r="AH2163" s="6"/>
    </row>
    <row r="2164" spans="34:34" x14ac:dyDescent="0.25">
      <c r="AH2164" s="6"/>
    </row>
    <row r="2165" spans="34:34" x14ac:dyDescent="0.25">
      <c r="AH2165" s="6"/>
    </row>
    <row r="2166" spans="34:34" x14ac:dyDescent="0.25">
      <c r="AH2166" s="6"/>
    </row>
    <row r="2167" spans="34:34" x14ac:dyDescent="0.25">
      <c r="AH2167" s="6"/>
    </row>
    <row r="2168" spans="34:34" x14ac:dyDescent="0.25">
      <c r="AH2168" s="6"/>
    </row>
    <row r="2169" spans="34:34" x14ac:dyDescent="0.25">
      <c r="AH2169" s="6"/>
    </row>
    <row r="2170" spans="34:34" x14ac:dyDescent="0.25">
      <c r="AH2170" s="6"/>
    </row>
    <row r="2171" spans="34:34" x14ac:dyDescent="0.25">
      <c r="AH2171" s="6"/>
    </row>
    <row r="2172" spans="34:34" x14ac:dyDescent="0.25">
      <c r="AH2172" s="6"/>
    </row>
    <row r="2173" spans="34:34" x14ac:dyDescent="0.25">
      <c r="AH2173" s="6"/>
    </row>
    <row r="2174" spans="34:34" x14ac:dyDescent="0.25">
      <c r="AH2174" s="6"/>
    </row>
    <row r="2175" spans="34:34" x14ac:dyDescent="0.25">
      <c r="AH2175" s="6"/>
    </row>
    <row r="2176" spans="34:34" x14ac:dyDescent="0.25">
      <c r="AH2176" s="6"/>
    </row>
    <row r="2177" spans="34:34" x14ac:dyDescent="0.25">
      <c r="AH2177" s="6"/>
    </row>
    <row r="2178" spans="34:34" x14ac:dyDescent="0.25">
      <c r="AH2178" s="6"/>
    </row>
    <row r="2179" spans="34:34" x14ac:dyDescent="0.25">
      <c r="AH2179" s="6"/>
    </row>
    <row r="2180" spans="34:34" x14ac:dyDescent="0.25">
      <c r="AH2180" s="6"/>
    </row>
    <row r="2181" spans="34:34" x14ac:dyDescent="0.25">
      <c r="AH2181" s="6"/>
    </row>
  </sheetData>
  <mergeCells count="27">
    <mergeCell ref="AH5:AJ5"/>
    <mergeCell ref="AK5:AM5"/>
    <mergeCell ref="AH4:AM4"/>
    <mergeCell ref="AA4:AG4"/>
    <mergeCell ref="AA5:AC5"/>
    <mergeCell ref="AD5:AF5"/>
    <mergeCell ref="B5:B6"/>
    <mergeCell ref="K5:M5"/>
    <mergeCell ref="F2:I2"/>
    <mergeCell ref="M2:AC2"/>
    <mergeCell ref="S5:V5"/>
    <mergeCell ref="W5:Z5"/>
    <mergeCell ref="N5:R5"/>
    <mergeCell ref="C5:C6"/>
    <mergeCell ref="D5:D6"/>
    <mergeCell ref="E5:E6"/>
    <mergeCell ref="F5:F6"/>
    <mergeCell ref="G5:G6"/>
    <mergeCell ref="H5:H6"/>
    <mergeCell ref="I4:J5"/>
    <mergeCell ref="K4:Z4"/>
    <mergeCell ref="C4:H4"/>
    <mergeCell ref="AI2:AM2"/>
    <mergeCell ref="N3:Q3"/>
    <mergeCell ref="G3:I3"/>
    <mergeCell ref="B2:E2"/>
    <mergeCell ref="J2:L2"/>
  </mergeCells>
  <hyperlinks>
    <hyperlink ref="H82" r:id="rId1"/>
    <hyperlink ref="H10" r:id="rId2"/>
    <hyperlink ref="H8:H9" r:id="rId3" display="http://zelenoborskiy.ucoz.ru/index/postanovlenie_ob_utverzhdenii/0-218"/>
  </hyperlinks>
  <pageMargins left="0.25" right="0.25" top="0.75" bottom="0.75" header="0.3" footer="0.3"/>
  <pageSetup paperSize="8" orientation="landscape" horizontalDpi="300" verticalDpi="300" r:id="rId4"/>
  <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Выберите соответствующий вариант">
          <x14:formula1>
            <xm:f>Лист2!$B$3:$B$5</xm:f>
          </x14:formula1>
          <xm:sqref>AH8:AH2181</xm:sqref>
        </x14:dataValidation>
        <x14:dataValidation type="list" allowBlank="1" showInputMessage="1" showErrorMessage="1" promptTitle="Выберите необходимое значение">
          <x14:formula1>
            <xm:f>Лист2!$F$3:$F$5</xm:f>
          </x14:formula1>
          <xm:sqref>AK8:AK2187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"/>
  <sheetViews>
    <sheetView workbookViewId="0">
      <selection activeCell="G4" sqref="G4"/>
    </sheetView>
  </sheetViews>
  <sheetFormatPr defaultRowHeight="15" x14ac:dyDescent="0.25"/>
  <cols>
    <col min="2" max="2" width="15.42578125" customWidth="1"/>
    <col min="6" max="6" width="25.85546875" customWidth="1"/>
  </cols>
  <sheetData>
    <row r="3" spans="2:6" x14ac:dyDescent="0.25">
      <c r="B3" t="s">
        <v>36</v>
      </c>
      <c r="F3" t="s">
        <v>36</v>
      </c>
    </row>
    <row r="4" spans="2:6" ht="120" x14ac:dyDescent="0.25">
      <c r="B4" s="6" t="s">
        <v>37</v>
      </c>
      <c r="F4" s="6" t="s">
        <v>39</v>
      </c>
    </row>
    <row r="5" spans="2:6" ht="90" x14ac:dyDescent="0.25">
      <c r="B5" s="6" t="s">
        <v>38</v>
      </c>
      <c r="F5" s="6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Смышляева А.В.</dc:creator>
  <cp:lastModifiedBy>User</cp:lastModifiedBy>
  <cp:lastPrinted>2024-02-27T06:01:48Z</cp:lastPrinted>
  <dcterms:created xsi:type="dcterms:W3CDTF">2022-02-14T07:16:14Z</dcterms:created>
  <dcterms:modified xsi:type="dcterms:W3CDTF">2025-01-10T08:38:16Z</dcterms:modified>
</cp:coreProperties>
</file>