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1" l="1"/>
  <c r="E19" i="1" s="1"/>
  <c r="B19" i="1"/>
  <c r="D18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D9" i="1"/>
  <c r="D19" i="1" s="1"/>
</calcChain>
</file>

<file path=xl/sharedStrings.xml><?xml version="1.0" encoding="utf-8"?>
<sst xmlns="http://schemas.openxmlformats.org/spreadsheetml/2006/main" count="21" uniqueCount="19">
  <si>
    <t xml:space="preserve">Расходы бюджета городского поселения Зеленоборский Кандалакшского района 
по муниципальным программам 
на 01 июля 2016 года в сравнении с данными на 01 июля 2015 года
</t>
  </si>
  <si>
    <t>т.руб.</t>
  </si>
  <si>
    <t>Наименование показателя</t>
  </si>
  <si>
    <t>Исполнено на 01.07.2015г.</t>
  </si>
  <si>
    <t>Исполнено на 01.07.2016г.</t>
  </si>
  <si>
    <r>
      <t xml:space="preserve">Отклонение                </t>
    </r>
    <r>
      <rPr>
        <sz val="8"/>
        <color theme="1"/>
        <rFont val="Arial"/>
        <family val="2"/>
        <charset val="204"/>
      </rPr>
      <t>(гр.3-гр.2)</t>
    </r>
  </si>
  <si>
    <t>%</t>
  </si>
  <si>
    <t>Муниципальная программа «Обеспечение общественного порядка и безопасности населения в городском поселении Зеленоборский Кандалакшского района»</t>
  </si>
  <si>
    <t>-</t>
  </si>
  <si>
    <t>Муниципальная программа «Муниципальное управление и гражданское общество»</t>
  </si>
  <si>
    <t>Муниципальная программа «Развитие физической культуры и спорта на территории городского поселения Зеленоборский»</t>
  </si>
  <si>
    <t>Муниципальная программа «Развитие транспортной системы на территории городского поселения Зеленоборский Кандалакшского района»</t>
  </si>
  <si>
    <t>Муниципальная программа «Развитие культуры и сохранение культурного наследия городского поселения Зеленоборский»</t>
  </si>
  <si>
    <t>Муниципальная программа «Энергоэффективность и развитие энергетики городского поселения Зеленоборский Кандалакшского района»</t>
  </si>
  <si>
    <t>Муниципальная программа «Обеспечение комфортной среды проживания населения гп Зеленоборский Кандалакшского района»</t>
  </si>
  <si>
    <t>Муниципальная программа «Управление муниципальными финансами»</t>
  </si>
  <si>
    <t>Муниципальная программа «Развитие экономического потенциала и формирование благоприятного предпринимательского климата в городском поселении Зеленоборский Кандалакшского района»</t>
  </si>
  <si>
    <t>Муниципальная программа "Информационное общество городского поселения Зеленоборский"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</si>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</sst>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/>
    <xf numFmtId="0" fontId="7" fillId="0" borderId="1" xfId="0" applyFont="1" applyBorder="1" applyAlignment="1">
      <alignment horizontal="justify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J16" sqref="J16"/>
    </sheetView>
  </sheetViews>
  <sheetFormatPr defaultRowHeight="15" x14ac:dyDescent="0.25"/>
  <cols>
    <col min="1" max="1" width="54.140625" customWidth="1"/>
    <col min="2" max="4" width="15.7109375" customWidth="1"/>
    <col min="5" max="5" width="9.85546875" customWidth="1"/>
  </cols>
  <sheetData>
    <row r="2" spans="1:5" ht="66" customHeight="1" x14ac:dyDescent="0.25">
      <c r="A2" s="1" t="s">
        <v>0</v>
      </c>
      <c r="B2" s="1"/>
      <c r="C2" s="1"/>
      <c r="D2" s="1"/>
      <c r="E2" s="1"/>
    </row>
    <row r="3" spans="1:5" hidden="1" x14ac:dyDescent="0.25">
      <c r="A3" s="2"/>
      <c r="B3" s="2"/>
      <c r="C3" s="2"/>
      <c r="D3" s="2"/>
      <c r="E3" s="2"/>
    </row>
    <row r="4" spans="1:5" hidden="1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3" t="s">
        <v>1</v>
      </c>
    </row>
    <row r="6" spans="1:5" x14ac:dyDescent="0.25">
      <c r="A6" s="4" t="s">
        <v>2</v>
      </c>
      <c r="B6" s="5" t="s">
        <v>3</v>
      </c>
      <c r="C6" s="4" t="s">
        <v>4</v>
      </c>
      <c r="D6" s="5" t="s">
        <v>5</v>
      </c>
      <c r="E6" s="4" t="s">
        <v>6</v>
      </c>
    </row>
    <row r="7" spans="1:5" x14ac:dyDescent="0.25">
      <c r="A7" s="4"/>
      <c r="B7" s="6"/>
      <c r="C7" s="4"/>
      <c r="D7" s="6"/>
      <c r="E7" s="4"/>
    </row>
    <row r="8" spans="1:5" x14ac:dyDescent="0.25">
      <c r="A8" s="7">
        <v>1</v>
      </c>
      <c r="B8" s="8">
        <v>2</v>
      </c>
      <c r="C8" s="7">
        <v>3</v>
      </c>
      <c r="D8" s="9">
        <v>4</v>
      </c>
      <c r="E8" s="7">
        <v>5</v>
      </c>
    </row>
    <row r="9" spans="1:5" ht="36" x14ac:dyDescent="0.25">
      <c r="A9" s="10" t="s">
        <v>7</v>
      </c>
      <c r="B9" s="11">
        <v>0</v>
      </c>
      <c r="C9" s="11">
        <v>239.5</v>
      </c>
      <c r="D9" s="12">
        <f>C9-B9</f>
        <v>239.5</v>
      </c>
      <c r="E9" s="13" t="s">
        <v>8</v>
      </c>
    </row>
    <row r="10" spans="1:5" ht="24" x14ac:dyDescent="0.25">
      <c r="A10" s="10" t="s">
        <v>9</v>
      </c>
      <c r="B10" s="14">
        <v>9751.4</v>
      </c>
      <c r="C10" s="15">
        <v>7410.1</v>
      </c>
      <c r="D10" s="12">
        <f>C10-B10</f>
        <v>-2341.2999999999993</v>
      </c>
      <c r="E10" s="13">
        <f>C10/B10</f>
        <v>0.75990114240006568</v>
      </c>
    </row>
    <row r="11" spans="1:5" ht="24" x14ac:dyDescent="0.25">
      <c r="A11" s="10" t="s">
        <v>10</v>
      </c>
      <c r="B11" s="15">
        <v>11.7</v>
      </c>
      <c r="C11" s="11">
        <v>58.6</v>
      </c>
      <c r="D11" s="12">
        <f t="shared" ref="D11:D18" si="0">C11-B11</f>
        <v>46.900000000000006</v>
      </c>
      <c r="E11" s="13">
        <f t="shared" ref="E11" si="1">C11/B11</f>
        <v>5.0085470085470094</v>
      </c>
    </row>
    <row r="12" spans="1:5" ht="36" x14ac:dyDescent="0.25">
      <c r="A12" s="10" t="s">
        <v>11</v>
      </c>
      <c r="B12" s="14">
        <v>2858.3</v>
      </c>
      <c r="C12" s="15">
        <v>4333.5</v>
      </c>
      <c r="D12" s="12">
        <f t="shared" si="0"/>
        <v>1475.1999999999998</v>
      </c>
      <c r="E12" s="13">
        <f>C12/B12</f>
        <v>1.5161109750551025</v>
      </c>
    </row>
    <row r="13" spans="1:5" ht="24" x14ac:dyDescent="0.25">
      <c r="A13" s="10" t="s">
        <v>12</v>
      </c>
      <c r="B13" s="14">
        <v>12294.2</v>
      </c>
      <c r="C13" s="11">
        <v>12257.6</v>
      </c>
      <c r="D13" s="12">
        <f t="shared" si="0"/>
        <v>-36.600000000000364</v>
      </c>
      <c r="E13" s="13">
        <f>C13/B13</f>
        <v>0.99702298644889453</v>
      </c>
    </row>
    <row r="14" spans="1:5" ht="36" x14ac:dyDescent="0.25">
      <c r="A14" s="10" t="s">
        <v>13</v>
      </c>
      <c r="B14" s="11">
        <v>3922.4</v>
      </c>
      <c r="C14" s="11">
        <v>44.7</v>
      </c>
      <c r="D14" s="12">
        <f t="shared" si="0"/>
        <v>-3877.7000000000003</v>
      </c>
      <c r="E14" s="13">
        <f t="shared" ref="E14:E16" si="2">C14/B14</f>
        <v>1.1396084030185601E-2</v>
      </c>
    </row>
    <row r="15" spans="1:5" ht="36" x14ac:dyDescent="0.25">
      <c r="A15" s="10" t="s">
        <v>14</v>
      </c>
      <c r="B15" s="11">
        <v>48108.5</v>
      </c>
      <c r="C15" s="11">
        <v>12758.9</v>
      </c>
      <c r="D15" s="12">
        <f t="shared" si="0"/>
        <v>-35349.599999999999</v>
      </c>
      <c r="E15" s="13">
        <f t="shared" si="2"/>
        <v>0.26521092946152969</v>
      </c>
    </row>
    <row r="16" spans="1:5" ht="24" x14ac:dyDescent="0.25">
      <c r="A16" s="10" t="s">
        <v>15</v>
      </c>
      <c r="B16" s="11">
        <v>160.6</v>
      </c>
      <c r="C16" s="11">
        <v>783</v>
      </c>
      <c r="D16" s="12">
        <f t="shared" si="0"/>
        <v>622.4</v>
      </c>
      <c r="E16" s="13">
        <f t="shared" si="2"/>
        <v>4.8754669987546704</v>
      </c>
    </row>
    <row r="17" spans="1:5" ht="48" x14ac:dyDescent="0.25">
      <c r="A17" s="10" t="s">
        <v>16</v>
      </c>
      <c r="B17" s="11">
        <v>0</v>
      </c>
      <c r="C17" s="11">
        <v>0</v>
      </c>
      <c r="D17" s="12">
        <f t="shared" si="0"/>
        <v>0</v>
      </c>
      <c r="E17" s="16" t="s">
        <v>8</v>
      </c>
    </row>
    <row r="18" spans="1:5" ht="24" x14ac:dyDescent="0.25">
      <c r="A18" s="10" t="s">
        <v>17</v>
      </c>
      <c r="B18" s="11">
        <v>0</v>
      </c>
      <c r="C18" s="11">
        <v>165.7</v>
      </c>
      <c r="D18" s="12">
        <f t="shared" si="0"/>
        <v>165.7</v>
      </c>
      <c r="E18" s="16" t="s">
        <v>8</v>
      </c>
    </row>
    <row r="19" spans="1:5" x14ac:dyDescent="0.25">
      <c r="A19" s="17" t="s">
        <v>18</v>
      </c>
      <c r="B19" s="18">
        <f>SUM(B9:B18)</f>
        <v>77107.100000000006</v>
      </c>
      <c r="C19" s="18">
        <f>SUM(C9:C18)</f>
        <v>38051.599999999999</v>
      </c>
      <c r="D19" s="18">
        <f>SUM(D9:D18)</f>
        <v>-39055.5</v>
      </c>
      <c r="E19" s="19">
        <f>C19/B19</f>
        <v>0.49349022333870673</v>
      </c>
    </row>
  </sheetData>
  <mergeCells count="6">
    <mergeCell ref="A2:E2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</dc:creator>
  <cp:lastModifiedBy>Любовь</cp:lastModifiedBy>
  <dcterms:created xsi:type="dcterms:W3CDTF">2016-11-02T13:58:38Z</dcterms:created>
  <dcterms:modified xsi:type="dcterms:W3CDTF">2016-11-02T14:00:12Z</dcterms:modified>
</cp:coreProperties>
</file>