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00" activeTab="0"/>
  </bookViews>
  <sheets>
    <sheet name="Прил 2" sheetId="1" r:id="rId1"/>
  </sheets>
  <externalReferences>
    <externalReference r:id="rId4"/>
  </externalReferences>
  <definedNames>
    <definedName name="_xlnm.Print_Area" localSheetId="0">'Прил 2'!$A$1:$AL$27</definedName>
  </definedNames>
  <calcPr fullCalcOnLoad="1"/>
</workbook>
</file>

<file path=xl/sharedStrings.xml><?xml version="1.0" encoding="utf-8"?>
<sst xmlns="http://schemas.openxmlformats.org/spreadsheetml/2006/main" count="64" uniqueCount="42">
  <si>
    <t>Адрес МКД</t>
  </si>
  <si>
    <t>руб.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</si>
  <si>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</si>
  <si>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</si>
  <si>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</si>
  <si>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</si>
  <si>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</si>
  <si>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</si>
  <si>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</si>
  <si>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</si>
  <si>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</si>
  <si>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</si>
  <si>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проведение негосударственной экспертизы проектной документации</t>
  </si>
  <si>
    <t>строительный контроль*</t>
  </si>
  <si>
    <t>Всего, в том числе:</t>
  </si>
  <si>
    <t>электроснабженя</t>
  </si>
  <si>
    <t>газоснабжения</t>
  </si>
  <si>
    <t>теплоснабжения</t>
  </si>
  <si>
    <t>холодного водоснабжения</t>
  </si>
  <si>
    <t>горячего водоснабжения</t>
  </si>
  <si>
    <t>водоотведения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</si>
  <si>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</si>
  <si>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</si>
  <si>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</si>
  <si>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</si>
  <si>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</si>
  <si>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</si>
  <si>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</si>
  <si>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</si>
  <si>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"Форма 2. Планируемые виды работ (услуг) по каждому конкретному многоквартирному дому</t>
  </si>
  <si>
    <t>* не более 1,5 % от стоимости строительно-монтажных работ".</t>
  </si>
  <si>
    <t>модернизация  теплообменника</t>
  </si>
  <si>
    <t>Городское поселение Зеленоборский</t>
  </si>
  <si>
    <t xml:space="preserve">Итого по муниципальному образованию на 2020 год </t>
  </si>
  <si>
    <t xml:space="preserve">Итого по муниципальному образованию на 2021 год </t>
  </si>
  <si>
    <t xml:space="preserve">Итого по муниципальному образованию на 2022 год </t>
  </si>
  <si>
    <t>пгт.Зеленоборский, ул.Заводская, д.1</t>
  </si>
  <si>
    <t>пгт.Зеленоборский, ул.Заводская, д.2</t>
  </si>
  <si>
    <t>пгт.Зеленоборский, ул.Заводская, д.4</t>
  </si>
  <si>
    <t>пгт.Зеленоборский, ул.Шоссейная, д.32</t>
  </si>
  <si>
    <t>пгт.Зеленоборский, ул.Привокзальная, д.12</t>
  </si>
  <si>
    <t xml:space="preserve">Приложение № 2 к постановлению администрации городского поселения Зеленоборский  Кандалакшского района   от  "13" июня  2019 г. №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</si>
</sst>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top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 wrapText="1"/>
    </xf>
    <xf numFmtId="0" fontId="38" fillId="0" borderId="19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085;&#1072;\Downloads\2017.08.07%20&#1055;&#1088;&#1080;&#1083;&#1086;&#1078;&#1077;&#1085;&#1080;&#1077;%201%20&#1082;%20&#1082;&#1088;&#1072;&#1090;&#1082;&#1086;&#1089;&#1088;&#1086;&#1095;&#1085;&#1086;&#1084;&#1091;%20&#1087;&#1083;&#1072;&#1085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16">
          <cell r="B16" t="str">
            <v>пгт.Зеленоборский, ул.Привокзальная, д.3а</v>
          </cell>
        </row>
        <row r="17">
          <cell r="B17" t="str">
            <v>пгт.Зеленоборский, ул.Привокзальная, д.3б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view="pageBreakPreview" zoomScaleSheetLayoutView="100" zoomScalePageLayoutView="0" workbookViewId="0" topLeftCell="G1">
      <selection activeCell="Y1" sqref="Y1:AD1"/>
    </sheetView>
  </sheetViews>
  <sheetFormatPr defaultColWidth="9.140625" defaultRowHeight="15"/>
  <cols>
    <col min="1" max="1" width="5.00390625" style="0" customWidth="1"/>
    <col min="2" max="2" width="37.7109375" style="0" customWidth="1"/>
    <col min="3" max="3" width="12.57421875" style="0" customWidth="1"/>
    <col min="4" max="4" width="8.28125" style="0" customWidth="1"/>
    <col min="5" max="6" width="5.421875" style="0" customWidth="1"/>
    <col min="7" max="7" width="8.8515625" style="0" customWidth="1"/>
    <col min="8" max="11" width="5.421875" style="0" customWidth="1"/>
    <col min="12" max="12" width="5.8515625" style="0" customWidth="1"/>
    <col min="13" max="13" width="5.7109375" style="0" customWidth="1"/>
    <col min="14" max="14" width="7.140625" style="0" customWidth="1"/>
    <col min="15" max="15" width="13.7109375" style="0" customWidth="1"/>
    <col min="16" max="16" width="5.421875" style="0" customWidth="1"/>
    <col min="17" max="17" width="4.57421875" style="0" customWidth="1"/>
    <col min="18" max="18" width="6.7109375" style="0" customWidth="1"/>
    <col min="19" max="19" width="11.8515625" style="0" customWidth="1"/>
    <col min="20" max="20" width="8.421875" style="0" customWidth="1"/>
    <col min="21" max="21" width="7.7109375" style="0" customWidth="1"/>
    <col min="22" max="22" width="7.57421875" style="0" customWidth="1"/>
    <col min="23" max="23" width="5.8515625" style="0" customWidth="1"/>
    <col min="24" max="24" width="5.00390625" style="0" customWidth="1"/>
    <col min="25" max="25" width="5.7109375" style="0" customWidth="1"/>
    <col min="26" max="26" width="4.7109375" style="0" customWidth="1"/>
    <col min="27" max="27" width="4.8515625" style="0" customWidth="1"/>
    <col min="28" max="28" width="10.28125" style="0" customWidth="1"/>
    <col min="29" max="29" width="15.00390625" style="0" customWidth="1"/>
  </cols>
  <sheetData>
    <row r="1" spans="19:30" ht="60.75" customHeight="1">
      <c r="S1" s="18"/>
      <c r="T1" s="18"/>
      <c r="U1" s="18"/>
      <c r="V1" s="18"/>
      <c r="W1" s="18"/>
      <c r="X1" s="18"/>
      <c r="Y1" s="32" t="s">
        <v>41</v>
      </c>
      <c r="Z1" s="32"/>
      <c r="AA1" s="32"/>
      <c r="AB1" s="32"/>
      <c r="AC1" s="32"/>
      <c r="AD1" s="32"/>
    </row>
    <row r="2" spans="1:30" ht="1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1"/>
    </row>
    <row r="3" spans="1:30" ht="39.75" customHeight="1">
      <c r="A3" s="41" t="s">
        <v>2</v>
      </c>
      <c r="B3" s="41" t="s">
        <v>0</v>
      </c>
      <c r="C3" s="41" t="s">
        <v>3</v>
      </c>
      <c r="D3" s="44" t="s">
        <v>21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 t="s">
        <v>22</v>
      </c>
      <c r="W3" s="44"/>
      <c r="X3" s="44"/>
      <c r="Y3" s="44"/>
      <c r="Z3" s="44"/>
      <c r="AA3" s="44"/>
      <c r="AB3" s="44"/>
      <c r="AC3" s="44"/>
      <c r="AD3" s="2"/>
    </row>
    <row r="4" spans="1:30" ht="19.5" customHeight="1">
      <c r="A4" s="41"/>
      <c r="B4" s="41"/>
      <c r="C4" s="41"/>
      <c r="D4" s="45" t="s">
        <v>4</v>
      </c>
      <c r="E4" s="46"/>
      <c r="F4" s="46"/>
      <c r="G4" s="46"/>
      <c r="H4" s="46"/>
      <c r="I4" s="46"/>
      <c r="J4" s="46"/>
      <c r="K4" s="47"/>
      <c r="L4" s="40" t="s">
        <v>23</v>
      </c>
      <c r="M4" s="40"/>
      <c r="N4" s="40" t="s">
        <v>5</v>
      </c>
      <c r="O4" s="40"/>
      <c r="P4" s="35" t="s">
        <v>24</v>
      </c>
      <c r="Q4" s="36"/>
      <c r="R4" s="40" t="s">
        <v>6</v>
      </c>
      <c r="S4" s="40"/>
      <c r="T4" s="40" t="s">
        <v>7</v>
      </c>
      <c r="U4" s="40"/>
      <c r="V4" s="40" t="s">
        <v>13</v>
      </c>
      <c r="W4" s="35" t="s">
        <v>25</v>
      </c>
      <c r="X4" s="36"/>
      <c r="Y4" s="35" t="s">
        <v>26</v>
      </c>
      <c r="Z4" s="36"/>
      <c r="AA4" s="42" t="s">
        <v>27</v>
      </c>
      <c r="AB4" s="40" t="s">
        <v>28</v>
      </c>
      <c r="AC4" s="40" t="s">
        <v>12</v>
      </c>
      <c r="AD4" s="2"/>
    </row>
    <row r="5" spans="1:30" ht="158.25" customHeight="1">
      <c r="A5" s="41"/>
      <c r="B5" s="41"/>
      <c r="C5" s="41"/>
      <c r="D5" s="7" t="s">
        <v>14</v>
      </c>
      <c r="E5" s="7" t="s">
        <v>19</v>
      </c>
      <c r="F5" s="7" t="s">
        <v>18</v>
      </c>
      <c r="G5" s="7" t="s">
        <v>20</v>
      </c>
      <c r="H5" s="9" t="s">
        <v>17</v>
      </c>
      <c r="I5" s="13" t="s">
        <v>31</v>
      </c>
      <c r="J5" s="9" t="s">
        <v>15</v>
      </c>
      <c r="K5" s="9" t="s">
        <v>16</v>
      </c>
      <c r="L5" s="40"/>
      <c r="M5" s="40"/>
      <c r="N5" s="40"/>
      <c r="O5" s="40"/>
      <c r="P5" s="37"/>
      <c r="Q5" s="38"/>
      <c r="R5" s="40"/>
      <c r="S5" s="40"/>
      <c r="T5" s="40"/>
      <c r="U5" s="40"/>
      <c r="V5" s="40"/>
      <c r="W5" s="37"/>
      <c r="X5" s="38"/>
      <c r="Y5" s="37"/>
      <c r="Z5" s="38"/>
      <c r="AA5" s="43"/>
      <c r="AB5" s="40"/>
      <c r="AC5" s="40"/>
      <c r="AD5" s="2"/>
    </row>
    <row r="6" spans="1:30" ht="21" customHeight="1">
      <c r="A6" s="41"/>
      <c r="B6" s="41"/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10" t="s">
        <v>1</v>
      </c>
      <c r="I6" s="14" t="s">
        <v>1</v>
      </c>
      <c r="J6" s="10" t="s">
        <v>1</v>
      </c>
      <c r="K6" s="10" t="s">
        <v>1</v>
      </c>
      <c r="L6" s="8" t="s">
        <v>8</v>
      </c>
      <c r="M6" s="8" t="s">
        <v>1</v>
      </c>
      <c r="N6" s="8" t="s">
        <v>9</v>
      </c>
      <c r="O6" s="8" t="s">
        <v>1</v>
      </c>
      <c r="P6" s="8" t="s">
        <v>9</v>
      </c>
      <c r="Q6" s="8" t="s">
        <v>1</v>
      </c>
      <c r="R6" s="8" t="s">
        <v>9</v>
      </c>
      <c r="S6" s="8" t="s">
        <v>1</v>
      </c>
      <c r="T6" s="8" t="s">
        <v>10</v>
      </c>
      <c r="U6" s="8" t="s">
        <v>1</v>
      </c>
      <c r="V6" s="8" t="s">
        <v>1</v>
      </c>
      <c r="W6" s="12" t="s">
        <v>9</v>
      </c>
      <c r="X6" s="10" t="s">
        <v>1</v>
      </c>
      <c r="Y6" s="12" t="s">
        <v>9</v>
      </c>
      <c r="Z6" s="10" t="s">
        <v>1</v>
      </c>
      <c r="AA6" s="10" t="s">
        <v>11</v>
      </c>
      <c r="AB6" s="8" t="s">
        <v>11</v>
      </c>
      <c r="AC6" s="8" t="s">
        <v>1</v>
      </c>
      <c r="AD6" s="2"/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2"/>
    </row>
    <row r="8" spans="1:30" ht="15">
      <c r="A8" s="33" t="s">
        <v>32</v>
      </c>
      <c r="B8" s="4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8"/>
      <c r="O8" s="49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/>
    </row>
    <row r="9" spans="1:30" ht="15">
      <c r="A9" s="4">
        <v>1</v>
      </c>
      <c r="B9" s="16" t="str">
        <f>'[1]Прил 1'!B16</f>
        <v>пгт.Зеленоборский, ул.Привокзальная, д.3а</v>
      </c>
      <c r="C9" s="4">
        <v>365925.3</v>
      </c>
      <c r="D9" s="4">
        <v>0</v>
      </c>
      <c r="E9" s="4">
        <v>0</v>
      </c>
      <c r="F9" s="4">
        <v>0</v>
      </c>
      <c r="G9" s="4">
        <v>0</v>
      </c>
      <c r="H9" s="4">
        <f>F9</f>
        <v>0</v>
      </c>
      <c r="I9" s="4">
        <f>H9</f>
        <v>0</v>
      </c>
      <c r="J9" s="4">
        <f>I9</f>
        <v>0</v>
      </c>
      <c r="K9" s="4">
        <f>J9</f>
        <v>0</v>
      </c>
      <c r="L9" s="4">
        <f>K9</f>
        <v>0</v>
      </c>
      <c r="M9" s="4">
        <f>L9</f>
        <v>0</v>
      </c>
      <c r="N9" s="4">
        <v>379</v>
      </c>
      <c r="O9" s="17">
        <v>340012.68</v>
      </c>
      <c r="P9" s="4">
        <f>M15</f>
        <v>0</v>
      </c>
      <c r="Q9" s="4">
        <v>0</v>
      </c>
      <c r="R9" s="4">
        <v>0</v>
      </c>
      <c r="S9" s="4">
        <v>0</v>
      </c>
      <c r="T9" s="4">
        <f>Q15</f>
        <v>0</v>
      </c>
      <c r="U9" s="4">
        <v>0</v>
      </c>
      <c r="V9" s="4">
        <v>5488.88</v>
      </c>
      <c r="W9" s="4"/>
      <c r="X9" s="4"/>
      <c r="Y9" s="4"/>
      <c r="Z9" s="4"/>
      <c r="AA9" s="4">
        <v>0</v>
      </c>
      <c r="AB9" s="4">
        <v>20423.74</v>
      </c>
      <c r="AC9" s="4"/>
      <c r="AD9" s="2"/>
    </row>
    <row r="10" spans="1:30" ht="15">
      <c r="A10" s="4">
        <v>2</v>
      </c>
      <c r="B10" s="16" t="str">
        <f>'[1]Прил 1'!B17</f>
        <v>пгт.Зеленоборский, ул.Привокзальная, д.3б</v>
      </c>
      <c r="C10" s="4">
        <v>410887.77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379</v>
      </c>
      <c r="O10" s="17">
        <v>381791.18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6163.32</v>
      </c>
      <c r="W10" s="4"/>
      <c r="X10" s="4"/>
      <c r="Y10" s="4"/>
      <c r="Z10" s="4"/>
      <c r="AA10" s="4">
        <v>0</v>
      </c>
      <c r="AB10" s="4">
        <v>22933.27</v>
      </c>
      <c r="AC10" s="4"/>
      <c r="AD10" s="2"/>
    </row>
    <row r="11" spans="1:30" ht="15">
      <c r="A11" s="4">
        <v>3</v>
      </c>
      <c r="B11" s="16" t="s">
        <v>36</v>
      </c>
      <c r="C11" s="4">
        <v>1177713.42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3">
        <v>0</v>
      </c>
      <c r="P11" s="4">
        <v>0</v>
      </c>
      <c r="Q11" s="4">
        <v>0</v>
      </c>
      <c r="R11" s="4">
        <v>338.8</v>
      </c>
      <c r="S11" s="4">
        <v>1064909.38</v>
      </c>
      <c r="T11" s="4">
        <v>0</v>
      </c>
      <c r="U11" s="4">
        <v>0</v>
      </c>
      <c r="V11" s="4">
        <v>15973.64</v>
      </c>
      <c r="W11" s="4"/>
      <c r="X11" s="4"/>
      <c r="Y11" s="4"/>
      <c r="Z11" s="4"/>
      <c r="AA11" s="4">
        <v>0</v>
      </c>
      <c r="AB11" s="4">
        <v>96830.4</v>
      </c>
      <c r="AC11" s="4"/>
      <c r="AD11" s="2"/>
    </row>
    <row r="12" spans="1:30" ht="15">
      <c r="A12" s="4">
        <v>4</v>
      </c>
      <c r="B12" s="16" t="s">
        <v>37</v>
      </c>
      <c r="C12" s="4">
        <v>1178136.86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23">
        <v>0</v>
      </c>
      <c r="P12" s="4">
        <v>0</v>
      </c>
      <c r="Q12" s="4">
        <v>0</v>
      </c>
      <c r="R12" s="4">
        <v>338.9</v>
      </c>
      <c r="S12" s="4">
        <v>1065223.7</v>
      </c>
      <c r="T12" s="4">
        <v>0</v>
      </c>
      <c r="U12" s="4">
        <v>0</v>
      </c>
      <c r="V12" s="4">
        <v>15978.36</v>
      </c>
      <c r="W12" s="4"/>
      <c r="X12" s="4"/>
      <c r="Y12" s="4"/>
      <c r="Z12" s="4"/>
      <c r="AA12" s="4">
        <v>0</v>
      </c>
      <c r="AB12" s="4">
        <v>96934.8</v>
      </c>
      <c r="AC12" s="4"/>
      <c r="AD12" s="2"/>
    </row>
    <row r="13" spans="1:30" ht="15">
      <c r="A13" s="4">
        <v>5</v>
      </c>
      <c r="B13" s="16" t="s">
        <v>38</v>
      </c>
      <c r="C13" s="4">
        <v>1165736.58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3">
        <v>0</v>
      </c>
      <c r="P13" s="4">
        <v>0</v>
      </c>
      <c r="Q13" s="4">
        <v>0</v>
      </c>
      <c r="R13" s="4">
        <v>335</v>
      </c>
      <c r="S13" s="4">
        <v>1052965.3</v>
      </c>
      <c r="T13" s="4">
        <v>0</v>
      </c>
      <c r="U13" s="4">
        <v>0</v>
      </c>
      <c r="V13" s="4">
        <v>15794.48</v>
      </c>
      <c r="W13" s="4"/>
      <c r="X13" s="4"/>
      <c r="Y13" s="4"/>
      <c r="Z13" s="4"/>
      <c r="AA13" s="4">
        <v>0</v>
      </c>
      <c r="AB13" s="4">
        <v>96976.8</v>
      </c>
      <c r="AC13" s="4"/>
      <c r="AD13" s="2"/>
    </row>
    <row r="14" spans="1:30" ht="15">
      <c r="A14" s="4">
        <v>6</v>
      </c>
      <c r="B14" s="16" t="s">
        <v>39</v>
      </c>
      <c r="C14" s="4">
        <v>5472654.99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753.3</v>
      </c>
      <c r="O14" s="23">
        <v>5343175.1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80147.63</v>
      </c>
      <c r="W14" s="4"/>
      <c r="X14" s="4"/>
      <c r="Y14" s="4"/>
      <c r="Z14" s="4"/>
      <c r="AA14" s="4">
        <v>0</v>
      </c>
      <c r="AB14" s="4">
        <v>49332.26</v>
      </c>
      <c r="AC14" s="4"/>
      <c r="AD14" s="2"/>
    </row>
    <row r="15" spans="1:30" ht="15">
      <c r="A15" s="4">
        <v>7</v>
      </c>
      <c r="B15" s="25" t="s">
        <v>40</v>
      </c>
      <c r="C15" s="26">
        <v>5812349.56</v>
      </c>
      <c r="D15" s="4">
        <v>0</v>
      </c>
      <c r="E15" s="4">
        <v>0</v>
      </c>
      <c r="F15" s="4">
        <v>0</v>
      </c>
      <c r="G15" s="4">
        <v>0</v>
      </c>
      <c r="H15" s="4">
        <f>F15</f>
        <v>0</v>
      </c>
      <c r="I15" s="4">
        <f>H15</f>
        <v>0</v>
      </c>
      <c r="J15" s="4">
        <f>I15</f>
        <v>0</v>
      </c>
      <c r="K15" s="4">
        <f>J15</f>
        <v>0</v>
      </c>
      <c r="L15" s="4">
        <v>0</v>
      </c>
      <c r="M15" s="4">
        <f>L15</f>
        <v>0</v>
      </c>
      <c r="N15" s="4">
        <v>918</v>
      </c>
      <c r="O15" s="27">
        <v>5676902.82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28">
        <v>85153.54</v>
      </c>
      <c r="W15" s="4"/>
      <c r="X15" s="4"/>
      <c r="Y15" s="4"/>
      <c r="Z15" s="4"/>
      <c r="AA15" s="4">
        <v>0</v>
      </c>
      <c r="AB15" s="29">
        <v>50293.2</v>
      </c>
      <c r="AC15" s="4"/>
      <c r="AD15" s="2"/>
    </row>
    <row r="16" spans="1:30" ht="15">
      <c r="A16" s="22"/>
      <c r="B16" s="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"/>
    </row>
    <row r="17" spans="1:30" ht="15">
      <c r="A17" s="33" t="s">
        <v>33</v>
      </c>
      <c r="B17" s="34"/>
      <c r="C17" s="20">
        <v>4298399.93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1">
        <v>721803.86</v>
      </c>
      <c r="P17" s="4"/>
      <c r="Q17" s="4"/>
      <c r="R17" s="4"/>
      <c r="S17" s="19">
        <v>3183098.38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2"/>
    </row>
    <row r="18" spans="1:30" ht="15">
      <c r="A18" s="33" t="s">
        <v>34</v>
      </c>
      <c r="B18" s="34"/>
      <c r="C18" s="19">
        <v>5472654.99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4">
        <v>5343175.1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2"/>
    </row>
    <row r="19" spans="1:30" ht="15">
      <c r="A19" s="33" t="s">
        <v>35</v>
      </c>
      <c r="B19" s="34"/>
      <c r="C19" s="31">
        <v>5812349.56</v>
      </c>
      <c r="D19" s="19">
        <v>0</v>
      </c>
      <c r="E19" s="4"/>
      <c r="F19" s="4"/>
      <c r="G19" s="19">
        <v>0</v>
      </c>
      <c r="H19" s="4"/>
      <c r="I19" s="4"/>
      <c r="J19" s="4"/>
      <c r="K19" s="4"/>
      <c r="L19" s="4"/>
      <c r="M19" s="4"/>
      <c r="N19" s="19"/>
      <c r="O19" s="30">
        <v>5676902.82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9"/>
      <c r="AC19" s="4"/>
      <c r="AD19" s="2"/>
    </row>
    <row r="20" spans="1:30" ht="15">
      <c r="A20" s="15"/>
      <c r="B20" s="16"/>
      <c r="C20" s="4"/>
      <c r="D20" s="6"/>
      <c r="E20" s="6"/>
      <c r="F20" s="6"/>
      <c r="G20" s="6"/>
      <c r="H20" s="6"/>
      <c r="I20" s="6"/>
      <c r="J20" s="6"/>
      <c r="K20" s="6"/>
      <c r="L20" s="3"/>
      <c r="M20" s="5"/>
      <c r="N20" s="4"/>
      <c r="O20" s="4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6"/>
      <c r="AD20" s="2"/>
    </row>
    <row r="22" spans="1:29" ht="15">
      <c r="A22" s="50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2:15" ht="15">
      <c r="L23" s="11"/>
      <c r="M23" s="11"/>
      <c r="N23" s="11"/>
      <c r="O23" s="11"/>
    </row>
  </sheetData>
  <sheetProtection/>
  <mergeCells count="25">
    <mergeCell ref="A18:B18"/>
    <mergeCell ref="A17:B17"/>
    <mergeCell ref="P4:Q5"/>
    <mergeCell ref="R4:S5"/>
    <mergeCell ref="N8:O8"/>
    <mergeCell ref="A22:AC22"/>
    <mergeCell ref="T4:U5"/>
    <mergeCell ref="A8:B8"/>
    <mergeCell ref="D3:U3"/>
    <mergeCell ref="V4:V5"/>
    <mergeCell ref="AB4:AB5"/>
    <mergeCell ref="AC4:AC5"/>
    <mergeCell ref="A3:A6"/>
    <mergeCell ref="V3:AC3"/>
    <mergeCell ref="D4:K4"/>
    <mergeCell ref="Y1:AD1"/>
    <mergeCell ref="A19:B19"/>
    <mergeCell ref="W4:X5"/>
    <mergeCell ref="Y4:Z5"/>
    <mergeCell ref="A2:AC2"/>
    <mergeCell ref="L4:M5"/>
    <mergeCell ref="N4:O5"/>
    <mergeCell ref="B3:B6"/>
    <mergeCell ref="AA4:AA5"/>
    <mergeCell ref="C3:C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Марина</cp:lastModifiedBy>
  <cp:lastPrinted>2017-11-07T14:09:55Z</cp:lastPrinted>
  <dcterms:created xsi:type="dcterms:W3CDTF">2014-03-21T07:46:37Z</dcterms:created>
  <dcterms:modified xsi:type="dcterms:W3CDTF">2019-06-27T06:45:01Z</dcterms:modified>
  <cp:category/>
  <cp:version/>
  <cp:contentType/>
  <cp:contentStatus/>
</cp:coreProperties>
</file>