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с 1.07 с изм." sheetId="1" r:id="rId1"/>
  </sheets>
  <definedNames/>
  <calcPr fullCalcOnLoad="1"/>
</workbook>
</file>

<file path=xl/sharedStrings.xml><?xml version="1.0" encoding="utf-8"?>
<sst xmlns="http://schemas.openxmlformats.org/spreadsheetml/2006/main" count="156" uniqueCount="105">
  <si>
    <t>Регулирующий орган</t>
  </si>
  <si>
    <t>наименование</t>
  </si>
  <si>
    <t>услуги</t>
  </si>
  <si>
    <t>Наименование ресурсоснабжающей</t>
  </si>
  <si>
    <t>ед.измер.</t>
  </si>
  <si>
    <t>без НДС</t>
  </si>
  <si>
    <t>с НДС</t>
  </si>
  <si>
    <t>организации</t>
  </si>
  <si>
    <t>№</t>
  </si>
  <si>
    <t>п/п</t>
  </si>
  <si>
    <t>1.</t>
  </si>
  <si>
    <t>Водоснабжение</t>
  </si>
  <si>
    <t>ГОУП "Кандалакшаводоканал"</t>
  </si>
  <si>
    <t>2.</t>
  </si>
  <si>
    <t>Водоотведение</t>
  </si>
  <si>
    <t>УТР Мурманской</t>
  </si>
  <si>
    <t>области</t>
  </si>
  <si>
    <t xml:space="preserve">Тепловая </t>
  </si>
  <si>
    <t>энергия</t>
  </si>
  <si>
    <t>ОАО"РЖД"</t>
  </si>
  <si>
    <t>Электроэнергия</t>
  </si>
  <si>
    <t>Одноставочные тарифы для</t>
  </si>
  <si>
    <t>городского населения:</t>
  </si>
  <si>
    <t>Гкал</t>
  </si>
  <si>
    <t>кВтч</t>
  </si>
  <si>
    <t xml:space="preserve"> - в домах, оборудованных газ.плитами</t>
  </si>
  <si>
    <t xml:space="preserve"> -в домах, оборудованных эл.плитами</t>
  </si>
  <si>
    <t>Газ сжиженный</t>
  </si>
  <si>
    <t>ОАО "Мурманоблгаз"</t>
  </si>
  <si>
    <t xml:space="preserve"> -через дворовые подземные емкости</t>
  </si>
  <si>
    <t>в баллонах с доставкой до абонента</t>
  </si>
  <si>
    <t>ТАРИФЫ</t>
  </si>
  <si>
    <t>кв.м общей жилой площади</t>
  </si>
  <si>
    <t>гп.Зеленоборский</t>
  </si>
  <si>
    <t>НДС не облаг.</t>
  </si>
  <si>
    <t>руб/Гкал</t>
  </si>
  <si>
    <t>(ст.Ковда,ст.Пояконда)</t>
  </si>
  <si>
    <t>Тариф</t>
  </si>
  <si>
    <t>руб./куб.м.</t>
  </si>
  <si>
    <t>(когда,кем утвержден)</t>
  </si>
  <si>
    <t>регулирующего органа</t>
  </si>
  <si>
    <t xml:space="preserve">Нормативный правовой акт </t>
  </si>
  <si>
    <t xml:space="preserve">Доставка пит.воды </t>
  </si>
  <si>
    <t>автоцистерной</t>
  </si>
  <si>
    <t>п.Зеленоборский</t>
  </si>
  <si>
    <t>н.п.Лесозаводский</t>
  </si>
  <si>
    <t>с.Ковда</t>
  </si>
  <si>
    <t>Решение Совета депутатов</t>
  </si>
  <si>
    <t>№45/5 от 28.11.2008 г.</t>
  </si>
  <si>
    <t>МУП "Услуги ЖКХ"</t>
  </si>
  <si>
    <t>Пост. Упр.по тарифн.рег.</t>
  </si>
  <si>
    <t xml:space="preserve">баллон с газом без доставки    </t>
  </si>
  <si>
    <t>баллон с газом с доставкой</t>
  </si>
  <si>
    <t>Вывоз ТБО</t>
  </si>
  <si>
    <t>руб.за 1 м.3</t>
  </si>
  <si>
    <t>Администрация МО гп.Зеленоборский</t>
  </si>
  <si>
    <t>2009г.-142,54 руб.с чел.в мес.</t>
  </si>
  <si>
    <t>2009г.-68,00руб.с чел.в мес.</t>
  </si>
  <si>
    <t>УК "Комфорт"</t>
  </si>
  <si>
    <t>ТСЖ "Озерки"</t>
  </si>
  <si>
    <t>авг.2009г.-окт.2010г.-18,00 руб.,1окт.2010г.-2011г.-22,00руб.</t>
  </si>
  <si>
    <t>ТСЖ "Зеленый Бор"</t>
  </si>
  <si>
    <r>
      <rPr>
        <b/>
        <sz val="12"/>
        <rFont val="Calibri"/>
        <family val="2"/>
      </rPr>
      <t>Размер платы за жилое помещение</t>
    </r>
    <r>
      <rPr>
        <sz val="12"/>
        <rFont val="Calibri"/>
        <family val="2"/>
      </rPr>
      <t xml:space="preserve"> для нанимателей жилых помещений по дог.соц.найма и дог.найма жил.помещ.гос.жил.фонда (3-5 этажных многоквар. домов,все виды благоус.,оборуд.внутридом.системами газоснаб.)</t>
    </r>
  </si>
  <si>
    <t>№9/1 от 16.03.2011 г.</t>
  </si>
  <si>
    <t>сельского населения:</t>
  </si>
  <si>
    <t>МУП "Услуги ЖКХ""</t>
  </si>
  <si>
    <t>№42/1 от 05.10.2011 г.</t>
  </si>
  <si>
    <t xml:space="preserve">Пост. Упр.по тарифн.рег. </t>
  </si>
  <si>
    <t>(норматив потребл. газа    6 кг.в мес.на 1 чел.)</t>
  </si>
  <si>
    <t>Управление по тарифному регулированию Мурманской области</t>
  </si>
  <si>
    <t xml:space="preserve">УТР Мурманской </t>
  </si>
  <si>
    <t>руб./чел.</t>
  </si>
  <si>
    <t>№206 от 21.12.2011 г.</t>
  </si>
  <si>
    <t>вводится в действие с 01.01.2012г.</t>
  </si>
  <si>
    <t>Пост.Мин.энерг.и ЖКХ МО №1 от 23.03.2011г.</t>
  </si>
  <si>
    <t>2009-2010гг.-14,00 руб., 01.01.2011г.-16,50 руб., с 01.12.11г.-20,10 руб.</t>
  </si>
  <si>
    <t>руб./м.3</t>
  </si>
  <si>
    <t>руб./кг.</t>
  </si>
  <si>
    <t>Пост.Прав-ва МО №292-ПП от 18.06.2012г.</t>
  </si>
  <si>
    <t>газ для бытовых нужд насел.через емкости</t>
  </si>
  <si>
    <t>газ для бытовых нужд насел.через емкости при наличии приборов учета</t>
  </si>
  <si>
    <t>МУП ЖКХ "Доверие"(угольная котельная п.Зеленоборский)</t>
  </si>
  <si>
    <t>ООО "УК "Авангард"</t>
  </si>
  <si>
    <t>Пост. Упр.по тарифн.рег. №48/1 от 07.11.2012 г.</t>
  </si>
  <si>
    <t>с 01.07.2013г.</t>
  </si>
  <si>
    <t>с 01.01.2013г.</t>
  </si>
  <si>
    <t>№52/3 от 28.11.2012 г.</t>
  </si>
  <si>
    <t>№52/1 от 28.11.2012 г.</t>
  </si>
  <si>
    <t>МУП "Услуги ЖКХ" (электрокотельные п.Зеленоборский)</t>
  </si>
  <si>
    <t>Пост. Упр.по тарифн.рег. №50/7 от 21.11.2012 г.</t>
  </si>
  <si>
    <t>Пост. Упр.по тарифн.рег. №50/8 от 21.11.2012 г.</t>
  </si>
  <si>
    <t>ОАО "Мурманэнергосбыт"</t>
  </si>
  <si>
    <t>Горячая вода</t>
  </si>
  <si>
    <t>ОАО "РЭУ"</t>
  </si>
  <si>
    <t xml:space="preserve">УТР Мурманской области </t>
  </si>
  <si>
    <t>№63/1 от 25.12.2012 г.</t>
  </si>
  <si>
    <t>Пост. Упр.по тарифн.рег. №23/1 от 11.05.2012 г.</t>
  </si>
  <si>
    <t xml:space="preserve">НА УСЛУГИ ОРГАНИЗАЦИЙ КОММУНАЛЬНОГО КОМПЛЕКСА, ОСУЩЕСТВЛЯЮЩИХ ДЕЯТЕЛЬНОСТЬ НА ТЕРРИТОРИИ МО Г.П.ЗЕЛЕНОБОРСКИЙ НА 2013 ГОД </t>
  </si>
  <si>
    <t>ООО "УК "Гарант"</t>
  </si>
  <si>
    <t>руб./кв.м.</t>
  </si>
  <si>
    <t>средний тариф, руб./кв.м.</t>
  </si>
  <si>
    <t>с 01.02.2013г.</t>
  </si>
  <si>
    <t>(изм. Пост.№21/1 от 28.06.13г.)</t>
  </si>
  <si>
    <t>Пост. Упр.по тарифн.рег. №58/1 от 12.12.2012 г. (изм. Пост.№21/2 от 28.06.13г.)</t>
  </si>
  <si>
    <t>№64/5 от 26.12.2012 г. (изм. Пост.№21/2 от 28.06.13г.)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</si>
</sst>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42" fillId="0" borderId="0" xfId="0" applyFont="1" applyFill="1" applyAlignment="1">
      <alignment/>
    </xf>
    <xf numFmtId="0" fontId="43" fillId="0" borderId="20" xfId="0" applyFont="1" applyFill="1" applyBorder="1" applyAlignment="1">
      <alignment vertical="center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24" xfId="0" applyFont="1" applyFill="1" applyBorder="1" applyAlignment="1">
      <alignment vertical="center"/>
    </xf>
    <xf numFmtId="0" fontId="43" fillId="0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2" fillId="0" borderId="3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/>
    </xf>
    <xf numFmtId="9" fontId="42" fillId="0" borderId="27" xfId="0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9" fontId="42" fillId="0" borderId="19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center" vertical="center" wrapText="1"/>
    </xf>
    <xf numFmtId="9" fontId="42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/>
    </xf>
    <xf numFmtId="0" fontId="22" fillId="0" borderId="13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4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4"/>
  <sheetViews>
    <sheetView tabSelected="1" view="pageBreakPreview" zoomScale="90" zoomScaleSheetLayoutView="90" zoomScalePageLayoutView="0" workbookViewId="0" topLeftCell="A7">
      <selection activeCell="I29" sqref="I29"/>
    </sheetView>
  </sheetViews>
  <sheetFormatPr defaultColWidth="9.140625" defaultRowHeight="15"/>
  <cols>
    <col min="1" max="1" width="3.421875" style="13" customWidth="1"/>
    <col min="2" max="2" width="19.7109375" style="13" customWidth="1"/>
    <col min="3" max="3" width="16.8515625" style="13" customWidth="1"/>
    <col min="4" max="4" width="36.7109375" style="67" customWidth="1"/>
    <col min="5" max="5" width="11.7109375" style="13" customWidth="1"/>
    <col min="6" max="6" width="10.57421875" style="13" customWidth="1"/>
    <col min="7" max="7" width="11.28125" style="13" customWidth="1"/>
    <col min="8" max="8" width="10.57421875" style="13" customWidth="1"/>
    <col min="9" max="9" width="12.7109375" style="13" customWidth="1"/>
    <col min="10" max="10" width="31.421875" style="13" customWidth="1"/>
    <col min="11" max="16384" width="9.140625" style="13" customWidth="1"/>
  </cols>
  <sheetData>
    <row r="1" spans="1:10" ht="15.75">
      <c r="A1" s="105" t="s">
        <v>31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36" customHeight="1" thickBot="1">
      <c r="A2" s="108" t="s">
        <v>97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15.75">
      <c r="A3" s="14" t="s">
        <v>8</v>
      </c>
      <c r="B3" s="15" t="s">
        <v>0</v>
      </c>
      <c r="C3" s="16" t="s">
        <v>1</v>
      </c>
      <c r="D3" s="17" t="s">
        <v>3</v>
      </c>
      <c r="E3" s="15" t="s">
        <v>4</v>
      </c>
      <c r="F3" s="111" t="s">
        <v>37</v>
      </c>
      <c r="G3" s="112"/>
      <c r="H3" s="111" t="s">
        <v>37</v>
      </c>
      <c r="I3" s="112"/>
      <c r="J3" s="18" t="s">
        <v>41</v>
      </c>
    </row>
    <row r="4" spans="1:10" ht="15.75">
      <c r="A4" s="19" t="s">
        <v>9</v>
      </c>
      <c r="B4" s="20"/>
      <c r="C4" s="21" t="s">
        <v>2</v>
      </c>
      <c r="D4" s="22" t="s">
        <v>7</v>
      </c>
      <c r="E4" s="20"/>
      <c r="F4" s="113" t="s">
        <v>85</v>
      </c>
      <c r="G4" s="114"/>
      <c r="H4" s="113" t="s">
        <v>84</v>
      </c>
      <c r="I4" s="114"/>
      <c r="J4" s="23" t="s">
        <v>40</v>
      </c>
    </row>
    <row r="5" spans="1:10" ht="16.5" thickBot="1">
      <c r="A5" s="24"/>
      <c r="B5" s="25"/>
      <c r="C5" s="25"/>
      <c r="D5" s="26"/>
      <c r="E5" s="25"/>
      <c r="F5" s="27" t="s">
        <v>5</v>
      </c>
      <c r="G5" s="27" t="s">
        <v>6</v>
      </c>
      <c r="H5" s="27" t="s">
        <v>5</v>
      </c>
      <c r="I5" s="27" t="s">
        <v>6</v>
      </c>
      <c r="J5" s="28" t="s">
        <v>39</v>
      </c>
    </row>
    <row r="6" spans="1:10" ht="15.75">
      <c r="A6" s="115" t="s">
        <v>10</v>
      </c>
      <c r="B6" s="119" t="s">
        <v>69</v>
      </c>
      <c r="C6" s="16" t="s">
        <v>11</v>
      </c>
      <c r="D6" s="29" t="s">
        <v>12</v>
      </c>
      <c r="E6" s="3" t="s">
        <v>38</v>
      </c>
      <c r="F6" s="3">
        <v>16.47</v>
      </c>
      <c r="G6" s="30">
        <f>F6*1.18</f>
        <v>19.434599999999996</v>
      </c>
      <c r="H6" s="3">
        <v>17.44</v>
      </c>
      <c r="I6" s="30">
        <f>H6*1.18</f>
        <v>20.5792</v>
      </c>
      <c r="J6" s="31" t="s">
        <v>50</v>
      </c>
    </row>
    <row r="7" spans="1:10" ht="15.75">
      <c r="A7" s="116"/>
      <c r="B7" s="120"/>
      <c r="C7" s="1"/>
      <c r="D7" s="32"/>
      <c r="E7" s="101"/>
      <c r="F7" s="101"/>
      <c r="G7" s="101"/>
      <c r="H7" s="101"/>
      <c r="I7" s="101"/>
      <c r="J7" s="33" t="s">
        <v>86</v>
      </c>
    </row>
    <row r="8" spans="1:10" ht="31.5">
      <c r="A8" s="116"/>
      <c r="B8" s="120"/>
      <c r="C8" s="1"/>
      <c r="D8" s="79" t="s">
        <v>82</v>
      </c>
      <c r="E8" s="100" t="s">
        <v>38</v>
      </c>
      <c r="F8" s="100"/>
      <c r="G8" s="100">
        <v>26.41</v>
      </c>
      <c r="H8" s="100"/>
      <c r="I8" s="100">
        <v>26.41</v>
      </c>
      <c r="J8" s="80" t="s">
        <v>83</v>
      </c>
    </row>
    <row r="9" spans="1:10" ht="31.5">
      <c r="A9" s="116"/>
      <c r="B9" s="120"/>
      <c r="C9" s="1"/>
      <c r="D9" s="79" t="s">
        <v>93</v>
      </c>
      <c r="E9" s="100" t="s">
        <v>38</v>
      </c>
      <c r="F9" s="122"/>
      <c r="G9" s="100"/>
      <c r="H9" s="124">
        <v>16.485</v>
      </c>
      <c r="I9" s="124">
        <f>H9</f>
        <v>16.485</v>
      </c>
      <c r="J9" s="80" t="s">
        <v>96</v>
      </c>
    </row>
    <row r="10" spans="1:10" ht="15.75">
      <c r="A10" s="116"/>
      <c r="B10" s="120"/>
      <c r="C10" s="1"/>
      <c r="D10" s="81"/>
      <c r="E10" s="101"/>
      <c r="F10" s="123"/>
      <c r="G10" s="101"/>
      <c r="H10" s="125"/>
      <c r="I10" s="125"/>
      <c r="J10" s="82"/>
    </row>
    <row r="11" spans="1:10" ht="15.75" customHeight="1">
      <c r="A11" s="117"/>
      <c r="B11" s="120"/>
      <c r="C11" s="1"/>
      <c r="D11" s="88" t="s">
        <v>49</v>
      </c>
      <c r="E11" s="126" t="s">
        <v>38</v>
      </c>
      <c r="F11" s="126">
        <v>435.9</v>
      </c>
      <c r="G11" s="104"/>
      <c r="H11" s="126"/>
      <c r="I11" s="104"/>
      <c r="J11" s="33" t="s">
        <v>50</v>
      </c>
    </row>
    <row r="12" spans="1:10" ht="18" customHeight="1" thickBot="1">
      <c r="A12" s="118"/>
      <c r="B12" s="121"/>
      <c r="C12" s="4"/>
      <c r="D12" s="89" t="s">
        <v>36</v>
      </c>
      <c r="E12" s="127"/>
      <c r="F12" s="127"/>
      <c r="G12" s="103" t="s">
        <v>34</v>
      </c>
      <c r="H12" s="127"/>
      <c r="I12" s="103" t="s">
        <v>34</v>
      </c>
      <c r="J12" s="35" t="s">
        <v>63</v>
      </c>
    </row>
    <row r="13" spans="1:10" ht="15.75">
      <c r="A13" s="115" t="s">
        <v>13</v>
      </c>
      <c r="B13" s="119" t="s">
        <v>69</v>
      </c>
      <c r="C13" s="16" t="s">
        <v>14</v>
      </c>
      <c r="D13" s="29" t="s">
        <v>12</v>
      </c>
      <c r="E13" s="3" t="s">
        <v>38</v>
      </c>
      <c r="F13" s="3">
        <v>16.93</v>
      </c>
      <c r="G13" s="30">
        <f>F13*1.18</f>
        <v>19.9774</v>
      </c>
      <c r="H13" s="3">
        <v>16.93</v>
      </c>
      <c r="I13" s="30">
        <f>H13*1.18</f>
        <v>19.9774</v>
      </c>
      <c r="J13" s="31" t="s">
        <v>50</v>
      </c>
    </row>
    <row r="14" spans="1:10" ht="15.75">
      <c r="A14" s="117"/>
      <c r="B14" s="120"/>
      <c r="C14" s="1"/>
      <c r="D14" s="32"/>
      <c r="E14" s="104"/>
      <c r="F14" s="101"/>
      <c r="G14" s="101"/>
      <c r="H14" s="101"/>
      <c r="I14" s="101"/>
      <c r="J14" s="33" t="s">
        <v>86</v>
      </c>
    </row>
    <row r="15" spans="1:10" ht="31.5">
      <c r="A15" s="117"/>
      <c r="B15" s="120"/>
      <c r="C15" s="1"/>
      <c r="D15" s="34" t="s">
        <v>82</v>
      </c>
      <c r="E15" s="100" t="s">
        <v>38</v>
      </c>
      <c r="F15" s="8"/>
      <c r="G15" s="8">
        <v>22.4</v>
      </c>
      <c r="H15" s="8"/>
      <c r="I15" s="8">
        <v>22.4</v>
      </c>
      <c r="J15" s="12" t="s">
        <v>83</v>
      </c>
    </row>
    <row r="16" spans="1:10" ht="15.75" customHeight="1">
      <c r="A16" s="117"/>
      <c r="B16" s="120"/>
      <c r="C16" s="1"/>
      <c r="D16" s="88" t="s">
        <v>49</v>
      </c>
      <c r="E16" s="100" t="s">
        <v>38</v>
      </c>
      <c r="F16" s="122">
        <v>105.21</v>
      </c>
      <c r="G16" s="128" t="s">
        <v>34</v>
      </c>
      <c r="H16" s="122"/>
      <c r="I16" s="128" t="s">
        <v>34</v>
      </c>
      <c r="J16" s="83" t="s">
        <v>50</v>
      </c>
    </row>
    <row r="17" spans="1:10" ht="15.75" customHeight="1" thickBot="1">
      <c r="A17" s="118"/>
      <c r="B17" s="121"/>
      <c r="C17" s="4"/>
      <c r="D17" s="89" t="s">
        <v>36</v>
      </c>
      <c r="E17" s="102"/>
      <c r="F17" s="127"/>
      <c r="G17" s="129"/>
      <c r="H17" s="127"/>
      <c r="I17" s="129"/>
      <c r="J17" s="35" t="s">
        <v>63</v>
      </c>
    </row>
    <row r="18" spans="1:10" ht="15.75" customHeight="1">
      <c r="A18" s="115">
        <v>3</v>
      </c>
      <c r="B18" s="130" t="s">
        <v>55</v>
      </c>
      <c r="C18" s="69" t="s">
        <v>42</v>
      </c>
      <c r="D18" s="29" t="s">
        <v>65</v>
      </c>
      <c r="E18" s="3"/>
      <c r="F18" s="90"/>
      <c r="G18" s="91"/>
      <c r="H18" s="90"/>
      <c r="I18" s="91"/>
      <c r="J18" s="31" t="s">
        <v>47</v>
      </c>
    </row>
    <row r="19" spans="1:10" ht="15.75">
      <c r="A19" s="117"/>
      <c r="B19" s="131"/>
      <c r="C19" s="68"/>
      <c r="D19" s="92" t="s">
        <v>44</v>
      </c>
      <c r="E19" s="100" t="s">
        <v>38</v>
      </c>
      <c r="F19" s="101">
        <v>190.44</v>
      </c>
      <c r="G19" s="11"/>
      <c r="H19" s="101"/>
      <c r="I19" s="11"/>
      <c r="J19" s="33" t="s">
        <v>33</v>
      </c>
    </row>
    <row r="20" spans="1:10" ht="15.75">
      <c r="A20" s="117"/>
      <c r="B20" s="131"/>
      <c r="C20" s="21" t="s">
        <v>43</v>
      </c>
      <c r="D20" s="92" t="s">
        <v>56</v>
      </c>
      <c r="E20" s="100" t="s">
        <v>71</v>
      </c>
      <c r="F20" s="101">
        <v>175.21</v>
      </c>
      <c r="G20" s="11"/>
      <c r="H20" s="101"/>
      <c r="I20" s="11"/>
      <c r="J20" s="33"/>
    </row>
    <row r="21" spans="1:10" ht="15.75">
      <c r="A21" s="117"/>
      <c r="B21" s="131"/>
      <c r="C21" s="1"/>
      <c r="D21" s="92" t="s">
        <v>45</v>
      </c>
      <c r="E21" s="100" t="s">
        <v>38</v>
      </c>
      <c r="F21" s="8">
        <v>113.69</v>
      </c>
      <c r="G21" s="46"/>
      <c r="H21" s="8"/>
      <c r="I21" s="46"/>
      <c r="J21" s="33" t="s">
        <v>72</v>
      </c>
    </row>
    <row r="22" spans="1:10" ht="18.75" customHeight="1">
      <c r="A22" s="117"/>
      <c r="B22" s="131"/>
      <c r="C22" s="1"/>
      <c r="D22" s="92"/>
      <c r="E22" s="100" t="s">
        <v>71</v>
      </c>
      <c r="F22" s="8">
        <v>104.6</v>
      </c>
      <c r="G22" s="46"/>
      <c r="H22" s="8"/>
      <c r="I22" s="46"/>
      <c r="J22" s="33"/>
    </row>
    <row r="23" spans="1:10" ht="18.75" customHeight="1">
      <c r="A23" s="117"/>
      <c r="B23" s="131"/>
      <c r="C23" s="1"/>
      <c r="D23" s="93" t="s">
        <v>57</v>
      </c>
      <c r="E23" s="100"/>
      <c r="F23" s="104"/>
      <c r="G23" s="10"/>
      <c r="H23" s="104"/>
      <c r="I23" s="10"/>
      <c r="J23" s="132" t="s">
        <v>73</v>
      </c>
    </row>
    <row r="24" spans="1:10" ht="18.75" customHeight="1" thickBot="1">
      <c r="A24" s="117"/>
      <c r="B24" s="131"/>
      <c r="C24" s="1"/>
      <c r="D24" s="93" t="s">
        <v>46</v>
      </c>
      <c r="E24" s="100"/>
      <c r="F24" s="104"/>
      <c r="G24" s="10"/>
      <c r="H24" s="104"/>
      <c r="I24" s="10"/>
      <c r="J24" s="132"/>
    </row>
    <row r="25" spans="1:10" ht="20.25" customHeight="1">
      <c r="A25" s="133">
        <v>4</v>
      </c>
      <c r="B25" s="134" t="s">
        <v>94</v>
      </c>
      <c r="C25" s="137" t="s">
        <v>92</v>
      </c>
      <c r="D25" s="140" t="s">
        <v>91</v>
      </c>
      <c r="E25" s="142" t="s">
        <v>23</v>
      </c>
      <c r="F25" s="142">
        <v>3107.89</v>
      </c>
      <c r="G25" s="155">
        <f>F25*1.18</f>
        <v>3667.3101999999994</v>
      </c>
      <c r="H25" s="142">
        <v>3577.18</v>
      </c>
      <c r="I25" s="153">
        <v>3667.31</v>
      </c>
      <c r="J25" s="31" t="s">
        <v>67</v>
      </c>
    </row>
    <row r="26" spans="1:10" ht="34.5" customHeight="1">
      <c r="A26" s="116"/>
      <c r="B26" s="135"/>
      <c r="C26" s="138"/>
      <c r="D26" s="141"/>
      <c r="E26" s="125"/>
      <c r="F26" s="125"/>
      <c r="G26" s="156"/>
      <c r="H26" s="125"/>
      <c r="I26" s="154"/>
      <c r="J26" s="87" t="s">
        <v>104</v>
      </c>
    </row>
    <row r="27" spans="1:10" ht="20.25" customHeight="1">
      <c r="A27" s="117"/>
      <c r="B27" s="135"/>
      <c r="C27" s="138"/>
      <c r="D27" s="72" t="s">
        <v>93</v>
      </c>
      <c r="E27" s="76" t="s">
        <v>23</v>
      </c>
      <c r="F27" s="75">
        <v>2088.59</v>
      </c>
      <c r="G27" s="77">
        <f>F27</f>
        <v>2088.59</v>
      </c>
      <c r="H27" s="75">
        <v>2403.97</v>
      </c>
      <c r="I27" s="78">
        <f>H27</f>
        <v>2403.97</v>
      </c>
      <c r="J27" s="83" t="s">
        <v>67</v>
      </c>
    </row>
    <row r="28" spans="1:10" ht="20.25" customHeight="1" thickBot="1">
      <c r="A28" s="118"/>
      <c r="B28" s="136"/>
      <c r="C28" s="139"/>
      <c r="D28" s="71"/>
      <c r="E28" s="70"/>
      <c r="F28" s="37"/>
      <c r="G28" s="73"/>
      <c r="H28" s="37"/>
      <c r="I28" s="74"/>
      <c r="J28" s="35" t="s">
        <v>95</v>
      </c>
    </row>
    <row r="29" spans="1:10" ht="46.5" customHeight="1" thickBot="1">
      <c r="A29" s="117">
        <v>5</v>
      </c>
      <c r="B29" s="104" t="s">
        <v>15</v>
      </c>
      <c r="C29" s="38" t="s">
        <v>17</v>
      </c>
      <c r="D29" s="84" t="s">
        <v>91</v>
      </c>
      <c r="E29" s="101" t="s">
        <v>35</v>
      </c>
      <c r="F29" s="101">
        <v>3107.89</v>
      </c>
      <c r="G29" s="85">
        <f>F29*1.18</f>
        <v>3667.3101999999994</v>
      </c>
      <c r="H29" s="101">
        <v>3577.18</v>
      </c>
      <c r="I29" s="86">
        <v>3667.31</v>
      </c>
      <c r="J29" s="87" t="s">
        <v>103</v>
      </c>
    </row>
    <row r="30" spans="1:10" ht="34.5" customHeight="1" thickBot="1">
      <c r="A30" s="117"/>
      <c r="B30" s="39" t="s">
        <v>16</v>
      </c>
      <c r="C30" s="40" t="s">
        <v>18</v>
      </c>
      <c r="D30" s="41" t="s">
        <v>88</v>
      </c>
      <c r="E30" s="8" t="s">
        <v>35</v>
      </c>
      <c r="F30" s="8">
        <v>2979.74</v>
      </c>
      <c r="G30" s="2" t="s">
        <v>34</v>
      </c>
      <c r="H30" s="8">
        <v>3429.68</v>
      </c>
      <c r="I30" s="2" t="s">
        <v>34</v>
      </c>
      <c r="J30" s="9" t="s">
        <v>89</v>
      </c>
    </row>
    <row r="31" spans="1:10" ht="31.5" customHeight="1">
      <c r="A31" s="117"/>
      <c r="B31" s="104"/>
      <c r="C31" s="104"/>
      <c r="D31" s="41" t="s">
        <v>81</v>
      </c>
      <c r="E31" s="8" t="s">
        <v>35</v>
      </c>
      <c r="F31" s="100">
        <v>2742.32</v>
      </c>
      <c r="G31" s="2" t="s">
        <v>34</v>
      </c>
      <c r="H31" s="100">
        <v>3156.41</v>
      </c>
      <c r="I31" s="2" t="s">
        <v>34</v>
      </c>
      <c r="J31" s="9" t="s">
        <v>90</v>
      </c>
    </row>
    <row r="32" spans="1:10" ht="16.5" thickBot="1">
      <c r="A32" s="118"/>
      <c r="B32" s="102"/>
      <c r="C32" s="102"/>
      <c r="D32" s="5" t="s">
        <v>19</v>
      </c>
      <c r="E32" s="42" t="s">
        <v>35</v>
      </c>
      <c r="F32" s="6">
        <v>970.4</v>
      </c>
      <c r="G32" s="7">
        <f>F32*1.18</f>
        <v>1145.072</v>
      </c>
      <c r="H32" s="6">
        <v>970.4</v>
      </c>
      <c r="I32" s="7">
        <f>H32*1.18</f>
        <v>1145.072</v>
      </c>
      <c r="J32" s="94" t="s">
        <v>48</v>
      </c>
    </row>
    <row r="33" spans="1:10" ht="13.5" customHeight="1">
      <c r="A33" s="115">
        <v>6</v>
      </c>
      <c r="B33" s="3" t="s">
        <v>15</v>
      </c>
      <c r="C33" s="157" t="s">
        <v>20</v>
      </c>
      <c r="D33" s="43"/>
      <c r="E33" s="36"/>
      <c r="F33" s="36"/>
      <c r="G33" s="36"/>
      <c r="H33" s="36"/>
      <c r="I33" s="36"/>
      <c r="J33" s="31"/>
    </row>
    <row r="34" spans="1:10" ht="15.75">
      <c r="A34" s="117"/>
      <c r="B34" s="104" t="s">
        <v>16</v>
      </c>
      <c r="C34" s="158"/>
      <c r="D34" s="44" t="s">
        <v>21</v>
      </c>
      <c r="E34" s="10"/>
      <c r="F34" s="10"/>
      <c r="G34" s="10"/>
      <c r="H34" s="10"/>
      <c r="I34" s="10"/>
      <c r="J34" s="33" t="s">
        <v>67</v>
      </c>
    </row>
    <row r="35" spans="1:10" ht="15.75">
      <c r="A35" s="117"/>
      <c r="B35" s="104"/>
      <c r="C35" s="158"/>
      <c r="D35" s="44" t="s">
        <v>22</v>
      </c>
      <c r="E35" s="10" t="s">
        <v>24</v>
      </c>
      <c r="F35" s="11"/>
      <c r="G35" s="11"/>
      <c r="H35" s="11"/>
      <c r="I35" s="11"/>
      <c r="J35" s="33" t="s">
        <v>87</v>
      </c>
    </row>
    <row r="36" spans="1:10" ht="15.75">
      <c r="A36" s="117"/>
      <c r="B36" s="104"/>
      <c r="C36" s="158"/>
      <c r="D36" s="45" t="s">
        <v>25</v>
      </c>
      <c r="E36" s="104"/>
      <c r="F36" s="101"/>
      <c r="G36" s="11">
        <v>2.02</v>
      </c>
      <c r="H36" s="101"/>
      <c r="I36" s="11">
        <v>2.34</v>
      </c>
      <c r="J36" s="33" t="s">
        <v>102</v>
      </c>
    </row>
    <row r="37" spans="1:10" ht="15.75">
      <c r="A37" s="117"/>
      <c r="B37" s="104"/>
      <c r="C37" s="158"/>
      <c r="D37" s="45" t="s">
        <v>26</v>
      </c>
      <c r="E37" s="104"/>
      <c r="F37" s="8"/>
      <c r="G37" s="46">
        <v>1.414</v>
      </c>
      <c r="H37" s="8"/>
      <c r="I37" s="46">
        <v>1.638</v>
      </c>
      <c r="J37" s="33"/>
    </row>
    <row r="38" spans="1:10" ht="15.75">
      <c r="A38" s="117"/>
      <c r="B38" s="104"/>
      <c r="C38" s="158"/>
      <c r="D38" s="44" t="s">
        <v>21</v>
      </c>
      <c r="E38" s="104"/>
      <c r="F38" s="8"/>
      <c r="G38" s="46"/>
      <c r="H38" s="8"/>
      <c r="I38" s="46"/>
      <c r="J38" s="33"/>
    </row>
    <row r="39" spans="1:10" ht="16.5" thickBot="1">
      <c r="A39" s="118"/>
      <c r="B39" s="102"/>
      <c r="C39" s="159"/>
      <c r="D39" s="47" t="s">
        <v>64</v>
      </c>
      <c r="E39" s="102"/>
      <c r="F39" s="42"/>
      <c r="G39" s="48">
        <v>1.414</v>
      </c>
      <c r="H39" s="42"/>
      <c r="I39" s="48">
        <v>1.638</v>
      </c>
      <c r="J39" s="35"/>
    </row>
    <row r="40" spans="1:10" ht="31.5">
      <c r="A40" s="115">
        <v>7</v>
      </c>
      <c r="B40" s="3" t="s">
        <v>70</v>
      </c>
      <c r="C40" s="144" t="s">
        <v>27</v>
      </c>
      <c r="D40" s="43" t="s">
        <v>28</v>
      </c>
      <c r="E40" s="3"/>
      <c r="F40" s="90"/>
      <c r="G40" s="91"/>
      <c r="H40" s="90"/>
      <c r="I40" s="91"/>
      <c r="J40" s="95" t="s">
        <v>78</v>
      </c>
    </row>
    <row r="41" spans="1:10" ht="15.75">
      <c r="A41" s="117"/>
      <c r="B41" s="104" t="s">
        <v>16</v>
      </c>
      <c r="C41" s="145"/>
      <c r="D41" s="45" t="s">
        <v>29</v>
      </c>
      <c r="E41" s="104" t="s">
        <v>77</v>
      </c>
      <c r="F41" s="8"/>
      <c r="G41" s="46">
        <v>55.46</v>
      </c>
      <c r="H41" s="8"/>
      <c r="I41" s="46"/>
      <c r="J41" s="33"/>
    </row>
    <row r="42" spans="1:10" ht="15.75">
      <c r="A42" s="117"/>
      <c r="B42" s="104"/>
      <c r="C42" s="145"/>
      <c r="D42" s="81" t="s">
        <v>30</v>
      </c>
      <c r="E42" s="101"/>
      <c r="F42" s="8"/>
      <c r="G42" s="46">
        <v>55.46</v>
      </c>
      <c r="H42" s="8"/>
      <c r="I42" s="46"/>
      <c r="J42" s="33"/>
    </row>
    <row r="43" spans="1:10" ht="31.5">
      <c r="A43" s="117"/>
      <c r="B43" s="104"/>
      <c r="C43" s="145"/>
      <c r="D43" s="34" t="s">
        <v>51</v>
      </c>
      <c r="E43" s="8" t="s">
        <v>77</v>
      </c>
      <c r="F43" s="100"/>
      <c r="G43" s="100">
        <v>1082.13</v>
      </c>
      <c r="H43" s="100"/>
      <c r="I43" s="100"/>
      <c r="J43" s="96" t="s">
        <v>74</v>
      </c>
    </row>
    <row r="44" spans="1:10" ht="31.5">
      <c r="A44" s="117"/>
      <c r="B44" s="104"/>
      <c r="C44" s="145"/>
      <c r="D44" s="34" t="s">
        <v>52</v>
      </c>
      <c r="E44" s="8" t="s">
        <v>77</v>
      </c>
      <c r="F44" s="100"/>
      <c r="G44" s="100">
        <v>1164.66</v>
      </c>
      <c r="H44" s="100"/>
      <c r="I44" s="100"/>
      <c r="J44" s="96" t="s">
        <v>68</v>
      </c>
    </row>
    <row r="45" spans="1:10" ht="30.75" thickBot="1">
      <c r="A45" s="117"/>
      <c r="B45" s="104"/>
      <c r="C45" s="145"/>
      <c r="D45" s="97" t="s">
        <v>80</v>
      </c>
      <c r="E45" s="8" t="s">
        <v>76</v>
      </c>
      <c r="F45" s="100"/>
      <c r="G45" s="100">
        <v>117.51</v>
      </c>
      <c r="H45" s="100"/>
      <c r="I45" s="100"/>
      <c r="J45" s="96"/>
    </row>
    <row r="46" spans="1:10" ht="16.5" thickBot="1">
      <c r="A46" s="118"/>
      <c r="B46" s="102"/>
      <c r="C46" s="146"/>
      <c r="D46" s="98" t="s">
        <v>79</v>
      </c>
      <c r="E46" s="102" t="s">
        <v>77</v>
      </c>
      <c r="F46" s="42"/>
      <c r="G46" s="42">
        <v>332.76</v>
      </c>
      <c r="H46" s="42"/>
      <c r="I46" s="42"/>
      <c r="J46" s="35"/>
    </row>
    <row r="47" spans="1:10" s="50" customFormat="1" ht="18" customHeight="1">
      <c r="A47" s="115">
        <v>8</v>
      </c>
      <c r="B47" s="3" t="s">
        <v>70</v>
      </c>
      <c r="C47" s="144" t="s">
        <v>53</v>
      </c>
      <c r="D47" s="160"/>
      <c r="E47" s="162" t="s">
        <v>54</v>
      </c>
      <c r="F47" s="142"/>
      <c r="G47" s="142"/>
      <c r="H47" s="142"/>
      <c r="I47" s="142"/>
      <c r="J47" s="49" t="s">
        <v>50</v>
      </c>
    </row>
    <row r="48" spans="1:10" s="50" customFormat="1" ht="18" customHeight="1" thickBot="1">
      <c r="A48" s="118"/>
      <c r="B48" s="104" t="s">
        <v>16</v>
      </c>
      <c r="C48" s="146"/>
      <c r="D48" s="161"/>
      <c r="E48" s="163"/>
      <c r="F48" s="143"/>
      <c r="G48" s="143"/>
      <c r="H48" s="143"/>
      <c r="I48" s="143"/>
      <c r="J48" s="51" t="s">
        <v>66</v>
      </c>
    </row>
    <row r="49" spans="1:10" ht="30" customHeight="1">
      <c r="A49" s="147">
        <v>9</v>
      </c>
      <c r="B49" s="150" t="s">
        <v>62</v>
      </c>
      <c r="C49" s="53" t="s">
        <v>98</v>
      </c>
      <c r="D49" s="52" t="s">
        <v>32</v>
      </c>
      <c r="E49" s="53" t="s">
        <v>99</v>
      </c>
      <c r="F49" s="54"/>
      <c r="G49" s="54"/>
      <c r="H49" s="54"/>
      <c r="I49" s="54">
        <v>16.8</v>
      </c>
      <c r="J49" s="55" t="s">
        <v>101</v>
      </c>
    </row>
    <row r="50" spans="1:10" s="50" customFormat="1" ht="48.75" customHeight="1">
      <c r="A50" s="148"/>
      <c r="B50" s="151"/>
      <c r="C50" s="56" t="s">
        <v>58</v>
      </c>
      <c r="D50" s="57" t="s">
        <v>32</v>
      </c>
      <c r="E50" s="56" t="s">
        <v>100</v>
      </c>
      <c r="F50" s="58"/>
      <c r="G50" s="58">
        <v>14.79</v>
      </c>
      <c r="H50" s="58"/>
      <c r="I50" s="58">
        <v>14.79</v>
      </c>
      <c r="J50" s="59"/>
    </row>
    <row r="51" spans="1:10" s="50" customFormat="1" ht="110.25">
      <c r="A51" s="148"/>
      <c r="B51" s="151"/>
      <c r="C51" s="56" t="s">
        <v>59</v>
      </c>
      <c r="D51" s="57" t="s">
        <v>32</v>
      </c>
      <c r="E51" s="56" t="s">
        <v>60</v>
      </c>
      <c r="F51" s="60"/>
      <c r="G51" s="60">
        <v>22</v>
      </c>
      <c r="H51" s="60"/>
      <c r="I51" s="60">
        <v>22</v>
      </c>
      <c r="J51" s="59"/>
    </row>
    <row r="52" spans="1:10" s="50" customFormat="1" ht="126.75" thickBot="1">
      <c r="A52" s="149"/>
      <c r="B52" s="152"/>
      <c r="C52" s="62" t="s">
        <v>61</v>
      </c>
      <c r="D52" s="61" t="s">
        <v>32</v>
      </c>
      <c r="E52" s="62" t="s">
        <v>75</v>
      </c>
      <c r="F52" s="63"/>
      <c r="G52" s="63">
        <v>20.1</v>
      </c>
      <c r="H52" s="63"/>
      <c r="I52" s="63">
        <v>20.1</v>
      </c>
      <c r="J52" s="64"/>
    </row>
    <row r="53" spans="2:8" ht="16.5" thickBot="1">
      <c r="B53" s="99"/>
      <c r="D53" s="65"/>
      <c r="F53" s="66"/>
      <c r="H53" s="66"/>
    </row>
    <row r="54" spans="4:8" ht="15.75">
      <c r="D54" s="65"/>
      <c r="F54" s="66"/>
      <c r="H54" s="66"/>
    </row>
  </sheetData>
  <sheetProtection/>
  <mergeCells count="47">
    <mergeCell ref="A49:A52"/>
    <mergeCell ref="B49:B52"/>
    <mergeCell ref="I25:I26"/>
    <mergeCell ref="H25:H26"/>
    <mergeCell ref="G25:G26"/>
    <mergeCell ref="F25:F26"/>
    <mergeCell ref="E25:E26"/>
    <mergeCell ref="C33:C39"/>
    <mergeCell ref="D47:D48"/>
    <mergeCell ref="E47:E48"/>
    <mergeCell ref="F47:F48"/>
    <mergeCell ref="G47:G48"/>
    <mergeCell ref="H47:H48"/>
    <mergeCell ref="I47:I48"/>
    <mergeCell ref="A29:A32"/>
    <mergeCell ref="A33:A39"/>
    <mergeCell ref="A40:A46"/>
    <mergeCell ref="C40:C46"/>
    <mergeCell ref="A47:A48"/>
    <mergeCell ref="C47:C48"/>
    <mergeCell ref="A18:A24"/>
    <mergeCell ref="B18:B24"/>
    <mergeCell ref="J23:J24"/>
    <mergeCell ref="A25:A28"/>
    <mergeCell ref="B25:B28"/>
    <mergeCell ref="C25:C28"/>
    <mergeCell ref="D25:D26"/>
    <mergeCell ref="A13:A17"/>
    <mergeCell ref="B13:B17"/>
    <mergeCell ref="F16:F17"/>
    <mergeCell ref="G16:G17"/>
    <mergeCell ref="H16:H17"/>
    <mergeCell ref="I16:I17"/>
    <mergeCell ref="A6:A12"/>
    <mergeCell ref="B6:B12"/>
    <mergeCell ref="F9:F10"/>
    <mergeCell ref="H9:H10"/>
    <mergeCell ref="I9:I10"/>
    <mergeCell ref="E11:E12"/>
    <mergeCell ref="F11:F12"/>
    <mergeCell ref="H11:H12"/>
    <mergeCell ref="A1:J1"/>
    <mergeCell ref="A2:J2"/>
    <mergeCell ref="F3:G3"/>
    <mergeCell ref="H3:I3"/>
    <mergeCell ref="F4:G4"/>
    <mergeCell ref="H4:I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2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2013-07-18T06:11:00Z</cp:lastPrinted>
  <dcterms:created xsi:type="dcterms:W3CDTF">2010-03-18T11:31:05Z</dcterms:created>
  <dcterms:modified xsi:type="dcterms:W3CDTF">2013-08-02T10:16:54Z</dcterms:modified>
  <cp:category/>
  <cp:version/>
  <cp:contentType/>
  <cp:contentStatus/>
</cp:coreProperties>
</file>