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на 01.07.16.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4" i="2" l="1"/>
  <c r="E18" i="2" l="1"/>
  <c r="E17" i="2"/>
  <c r="E9" i="2" l="1"/>
  <c r="D19" i="2"/>
  <c r="C19" i="2"/>
  <c r="E16" i="2"/>
  <c r="E15" i="2"/>
  <c r="E13" i="2"/>
  <c r="E12" i="2"/>
  <c r="E11" i="2"/>
  <c r="E10" i="2"/>
  <c r="E19" i="2" l="1"/>
</calcChain>
</file>

<file path=xl/sharedStrings.xml><?xml version="1.0" encoding="utf-8"?>
<sst xmlns="http://schemas.openxmlformats.org/spreadsheetml/2006/main" count="18" uniqueCount="18">
  <si>
    <t>Наименование показателя</t>
  </si>
  <si>
    <t>ИТОГО</t>
  </si>
  <si>
    <t>%</t>
  </si>
  <si>
    <t>Муниципальная программа "Обеспечение общественного порядка и безопасности населения в городском поселении Зеленоборский Кандалакшского района на 2016-2018 гг."</t>
  </si>
  <si>
    <t>Муниципальная программа "Муниципальное управление и гражданское общество" на  2016-2018 гг.</t>
  </si>
  <si>
    <t>Муниципальная программа "Развитие физической культуры и спорта на территории городского поселения Зеленоборский " на 2016-2018 гг.</t>
  </si>
  <si>
    <t>Муниципальная программа "Развитие транспортной системы на территории городского поселения Зеленоборский Кандалакшского района на 2016-2018 гг."</t>
  </si>
  <si>
    <t>Муниципальная программа "Развитие культуры и сохранение культурного наследия городского поселения Зеленоборский" на 2016-2018 гг.</t>
  </si>
  <si>
    <t>Муниципальная программа "Энергоэффективность и развитие энергетики городского поселения Зеленоборский Кандалакшского района" на 2016-2018 гг.</t>
  </si>
  <si>
    <t>Муниципальная программа "Обеспечение комфортной среды проживания населения г. п. Зеленоборский Кандалакшского района" на 2016-2018 гг.</t>
  </si>
  <si>
    <t>Муниципальная программа "Управление муниципальными финансами" на 2016-2018 гг.</t>
  </si>
  <si>
    <t>Муниципальная программа "Развитие экономического потенциала и формирование благоприятного предпринимательского климата в городском поселении Зеленоборский Кандалакшского района" на 2016-2018 гг.</t>
  </si>
  <si>
    <t>Муниципальная программа "Информационное общество городского поселения Зеленоборский" на 2016-2018 гг.</t>
  </si>
  <si>
    <t>№ п/п</t>
  </si>
  <si>
    <t>Утверждено бюджетом на 2016г.</t>
  </si>
  <si>
    <t>Исполнено на 01.04.2016г.</t>
  </si>
  <si>
    <t>тыс.руб.</t>
  </si>
  <si>
    <t xml:space="preserve">Расходы бюджета городского поселения Зеленоборский Кандалакшского района 
по муниципальным программам 
на 01 июля 2016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</si>
</sst>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9" fontId="5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G18" sqref="G18"/>
    </sheetView>
  </sheetViews>
  <sheetFormatPr defaultRowHeight="15" x14ac:dyDescent="0.25"/>
  <cols>
    <col min="1" max="1" width="4.85546875" style="9" customWidth="1"/>
    <col min="2" max="2" width="54.140625" customWidth="1"/>
    <col min="3" max="4" width="15.7109375" customWidth="1"/>
    <col min="5" max="5" width="9.85546875" customWidth="1"/>
  </cols>
  <sheetData>
    <row r="2" spans="1:5" ht="63" customHeight="1" x14ac:dyDescent="0.25">
      <c r="B2" s="16" t="s">
        <v>17</v>
      </c>
      <c r="C2" s="16"/>
      <c r="D2" s="16"/>
      <c r="E2" s="16"/>
    </row>
    <row r="3" spans="1:5" hidden="1" x14ac:dyDescent="0.25">
      <c r="B3" s="1"/>
      <c r="C3" s="1"/>
      <c r="D3" s="1"/>
      <c r="E3" s="1"/>
    </row>
    <row r="4" spans="1:5" hidden="1" x14ac:dyDescent="0.25">
      <c r="B4" s="1"/>
      <c r="C4" s="1"/>
      <c r="D4" s="1"/>
      <c r="E4" s="1"/>
    </row>
    <row r="5" spans="1:5" ht="12.75" customHeight="1" x14ac:dyDescent="0.25">
      <c r="B5" s="1"/>
      <c r="C5" s="1"/>
      <c r="D5" s="1"/>
      <c r="E5" s="4" t="s">
        <v>16</v>
      </c>
    </row>
    <row r="6" spans="1:5" ht="38.25" customHeight="1" x14ac:dyDescent="0.25">
      <c r="A6" s="14" t="s">
        <v>13</v>
      </c>
      <c r="B6" s="17" t="s">
        <v>0</v>
      </c>
      <c r="C6" s="18" t="s">
        <v>14</v>
      </c>
      <c r="D6" s="17" t="s">
        <v>15</v>
      </c>
      <c r="E6" s="17" t="s">
        <v>2</v>
      </c>
    </row>
    <row r="7" spans="1:5" ht="2.25" customHeight="1" x14ac:dyDescent="0.25">
      <c r="A7" s="15"/>
      <c r="B7" s="17"/>
      <c r="C7" s="19"/>
      <c r="D7" s="17"/>
      <c r="E7" s="17"/>
    </row>
    <row r="8" spans="1:5" ht="12.75" customHeight="1" x14ac:dyDescent="0.25">
      <c r="A8" s="10"/>
      <c r="B8" s="7">
        <v>1</v>
      </c>
      <c r="C8" s="8">
        <v>2</v>
      </c>
      <c r="D8" s="7">
        <v>3</v>
      </c>
      <c r="E8" s="7">
        <v>5</v>
      </c>
    </row>
    <row r="9" spans="1:5" ht="39.950000000000003" customHeight="1" x14ac:dyDescent="0.25">
      <c r="A9" s="10">
        <v>1</v>
      </c>
      <c r="B9" s="3" t="s">
        <v>3</v>
      </c>
      <c r="C9" s="11">
        <v>594</v>
      </c>
      <c r="D9" s="11">
        <v>239.5</v>
      </c>
      <c r="E9" s="5">
        <f>D9/C9</f>
        <v>0.40319865319865322</v>
      </c>
    </row>
    <row r="10" spans="1:5" ht="39.950000000000003" customHeight="1" x14ac:dyDescent="0.25">
      <c r="A10" s="10">
        <v>2</v>
      </c>
      <c r="B10" s="3" t="s">
        <v>4</v>
      </c>
      <c r="C10" s="11">
        <v>17406.900000000001</v>
      </c>
      <c r="D10" s="11">
        <v>7410.1</v>
      </c>
      <c r="E10" s="5">
        <f>D10/C10</f>
        <v>0.42569900441778835</v>
      </c>
    </row>
    <row r="11" spans="1:5" ht="39.950000000000003" customHeight="1" x14ac:dyDescent="0.25">
      <c r="A11" s="10">
        <v>3</v>
      </c>
      <c r="B11" s="3" t="s">
        <v>5</v>
      </c>
      <c r="C11" s="11">
        <v>80</v>
      </c>
      <c r="D11" s="11">
        <v>58.6</v>
      </c>
      <c r="E11" s="5">
        <f t="shared" ref="E11" si="0">D11/C11</f>
        <v>0.73250000000000004</v>
      </c>
    </row>
    <row r="12" spans="1:5" ht="39.950000000000003" customHeight="1" x14ac:dyDescent="0.25">
      <c r="A12" s="10">
        <v>4</v>
      </c>
      <c r="B12" s="3" t="s">
        <v>6</v>
      </c>
      <c r="C12" s="11">
        <v>16268.7</v>
      </c>
      <c r="D12" s="11">
        <v>4333.5</v>
      </c>
      <c r="E12" s="5">
        <f>D12/C12</f>
        <v>0.26637039222556197</v>
      </c>
    </row>
    <row r="13" spans="1:5" ht="39.950000000000003" customHeight="1" x14ac:dyDescent="0.25">
      <c r="A13" s="10">
        <v>5</v>
      </c>
      <c r="B13" s="3" t="s">
        <v>7</v>
      </c>
      <c r="C13" s="11">
        <v>25883.4</v>
      </c>
      <c r="D13" s="11">
        <v>12257.6</v>
      </c>
      <c r="E13" s="5">
        <f>D13/C13</f>
        <v>0.47356993285271642</v>
      </c>
    </row>
    <row r="14" spans="1:5" ht="39.950000000000003" customHeight="1" x14ac:dyDescent="0.25">
      <c r="A14" s="10">
        <v>6</v>
      </c>
      <c r="B14" s="3" t="s">
        <v>8</v>
      </c>
      <c r="C14" s="11">
        <v>9411.4</v>
      </c>
      <c r="D14" s="11">
        <v>44.8</v>
      </c>
      <c r="E14" s="20">
        <f>D14/C14</f>
        <v>4.7601844571477144E-3</v>
      </c>
    </row>
    <row r="15" spans="1:5" ht="39.950000000000003" customHeight="1" x14ac:dyDescent="0.25">
      <c r="A15" s="10">
        <v>7</v>
      </c>
      <c r="B15" s="3" t="s">
        <v>9</v>
      </c>
      <c r="C15" s="11">
        <v>55163.8</v>
      </c>
      <c r="D15" s="11">
        <v>12758.9</v>
      </c>
      <c r="E15" s="5">
        <f t="shared" ref="E14:E16" si="1">D15/C15</f>
        <v>0.23129117283435874</v>
      </c>
    </row>
    <row r="16" spans="1:5" ht="39.950000000000003" customHeight="1" x14ac:dyDescent="0.25">
      <c r="A16" s="10">
        <v>8</v>
      </c>
      <c r="B16" s="3" t="s">
        <v>10</v>
      </c>
      <c r="C16" s="11">
        <v>1348.2</v>
      </c>
      <c r="D16" s="11">
        <v>782.9</v>
      </c>
      <c r="E16" s="5">
        <f t="shared" si="1"/>
        <v>0.58070019284972552</v>
      </c>
    </row>
    <row r="17" spans="1:5" ht="48.75" customHeight="1" x14ac:dyDescent="0.25">
      <c r="A17" s="10">
        <v>9</v>
      </c>
      <c r="B17" s="3" t="s">
        <v>11</v>
      </c>
      <c r="C17" s="11">
        <v>30</v>
      </c>
      <c r="D17" s="11">
        <v>0</v>
      </c>
      <c r="E17" s="13">
        <f t="shared" ref="E17:E18" si="2">D17/C17</f>
        <v>0</v>
      </c>
    </row>
    <row r="18" spans="1:5" ht="48.75" customHeight="1" x14ac:dyDescent="0.25">
      <c r="A18" s="10">
        <v>10</v>
      </c>
      <c r="B18" s="3" t="s">
        <v>12</v>
      </c>
      <c r="C18" s="11">
        <v>590.6</v>
      </c>
      <c r="D18" s="11">
        <v>165.7</v>
      </c>
      <c r="E18" s="13">
        <f t="shared" si="2"/>
        <v>0.2805621401964104</v>
      </c>
    </row>
    <row r="19" spans="1:5" ht="39.950000000000003" customHeight="1" x14ac:dyDescent="0.25">
      <c r="A19" s="10"/>
      <c r="B19" s="2" t="s">
        <v>1</v>
      </c>
      <c r="C19" s="12">
        <f>SUM(C9:C18)</f>
        <v>126777.00000000001</v>
      </c>
      <c r="D19" s="12">
        <f>SUM(D9:D18)</f>
        <v>38051.599999999999</v>
      </c>
      <c r="E19" s="6">
        <f>D19/C19</f>
        <v>0.30014592552276825</v>
      </c>
    </row>
  </sheetData>
  <mergeCells count="6">
    <mergeCell ref="A6:A7"/>
    <mergeCell ref="B2:E2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01.07.16.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2016-07-13T11:55:07Z</dcterms:modified>
</cp:coreProperties>
</file>