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<sst xmlns="http://schemas.openxmlformats.org/spreadsheetml/2006/main" count="29" uniqueCount="29">
  <si>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</si>
  <si>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</si>
  <si>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</si>
  <si>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</si>
  <si>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</si>
  <si>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</si>
  <si>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</si>
  <si>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</si>
  <si>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</si>
  <si>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</si>
  <si>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</si>
  <si>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</si>
  <si>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</si>
  <si>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</si>
  <si>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</si>
  <si>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</si>
  <si>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</si>
  <si>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</si>
  <si>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</si>
  <si>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</si>
  <si>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</si>
  <si>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</si>
  <si>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</si>
  <si>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</si>
  <si>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</si>
  <si>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</si>
  <si>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</si>
  <si>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>Исполнение на 01.04.2020г.</t>
  </si>
  <si>
    <t xml:space="preserve">за 1 квартал 2020г.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</si>
</sst>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49" fontId="4" fillId="0" borderId="58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59" xfId="133" applyNumberFormat="1" applyBorder="1" applyAlignment="1" applyProtection="1">
      <alignment horizontal="center" vertical="center" wrapText="1"/>
      <protection/>
    </xf>
    <xf numFmtId="0" fontId="8" fillId="0" borderId="60" xfId="133" applyNumberFormat="1" applyBorder="1" applyAlignment="1">
      <alignment horizontal="center" vertical="center" wrapText="1"/>
      <protection/>
    </xf>
    <xf numFmtId="49" fontId="4" fillId="0" borderId="61" xfId="153" applyNumberFormat="1" applyFont="1" applyBorder="1" applyAlignment="1" applyProtection="1">
      <alignment horizontal="center" vertical="center" wrapText="1"/>
      <protection/>
    </xf>
    <xf numFmtId="0" fontId="4" fillId="0" borderId="62" xfId="127" applyNumberFormat="1" applyFont="1" applyBorder="1" applyAlignment="1" applyProtection="1">
      <alignment horizontal="center" vertical="center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8" fillId="0" borderId="65" xfId="137" applyNumberFormat="1" applyBorder="1" applyProtection="1">
      <alignment horizontal="left" wrapText="1" indent="2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K15" sqref="K15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5" t="s">
        <v>21</v>
      </c>
      <c r="B2" s="25"/>
      <c r="C2" s="25"/>
      <c r="D2" s="25"/>
    </row>
    <row r="3" spans="1:4" ht="15">
      <c r="A3" s="25" t="s">
        <v>28</v>
      </c>
      <c r="B3" s="25"/>
      <c r="C3" s="25"/>
      <c r="D3" s="25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6" t="s">
        <v>17</v>
      </c>
      <c r="B5" s="23" t="s">
        <v>23</v>
      </c>
      <c r="C5" s="23" t="s">
        <v>27</v>
      </c>
      <c r="D5" s="29" t="s">
        <v>20</v>
      </c>
    </row>
    <row r="6" spans="1:4" s="4" customFormat="1" ht="12" customHeight="1">
      <c r="A6" s="27"/>
      <c r="B6" s="24"/>
      <c r="C6" s="24"/>
      <c r="D6" s="30"/>
    </row>
    <row r="7" spans="1:4" s="4" customFormat="1" ht="14.25" customHeight="1" thickBot="1">
      <c r="A7" s="27"/>
      <c r="B7" s="28"/>
      <c r="C7" s="24"/>
      <c r="D7" s="31"/>
    </row>
    <row r="8" spans="1:4" ht="17.25" customHeight="1">
      <c r="A8" s="6" t="s">
        <v>11</v>
      </c>
      <c r="B8" s="7">
        <f>SUM(B10+B21)</f>
        <v>142189.7</v>
      </c>
      <c r="C8" s="7">
        <f>SUM(C10+C21)</f>
        <v>18987.6</v>
      </c>
      <c r="D8" s="8">
        <f>C8/B8</f>
        <v>0.1335370986787369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33982.3</v>
      </c>
      <c r="C10" s="13">
        <f>SUM(C11:C20)</f>
        <v>6533.799999999998</v>
      </c>
      <c r="D10" s="8">
        <f aca="true" t="shared" si="0" ref="D10:D19">C10/B10</f>
        <v>0.19227068209038228</v>
      </c>
    </row>
    <row r="11" spans="1:4" ht="15">
      <c r="A11" s="14" t="s">
        <v>1</v>
      </c>
      <c r="B11" s="15">
        <v>6948</v>
      </c>
      <c r="C11" s="15">
        <v>1765.4</v>
      </c>
      <c r="D11" s="11">
        <f t="shared" si="0"/>
        <v>0.2540875071963155</v>
      </c>
    </row>
    <row r="12" spans="1:4" ht="23.25">
      <c r="A12" s="14" t="s">
        <v>16</v>
      </c>
      <c r="B12" s="15">
        <v>6420.2</v>
      </c>
      <c r="C12" s="15">
        <v>1556.5</v>
      </c>
      <c r="D12" s="11">
        <f t="shared" si="0"/>
        <v>0.24243793028254573</v>
      </c>
    </row>
    <row r="13" spans="1:4" ht="15">
      <c r="A13" s="14" t="s">
        <v>2</v>
      </c>
      <c r="B13" s="15">
        <v>1405</v>
      </c>
      <c r="C13" s="15">
        <v>404.6</v>
      </c>
      <c r="D13" s="11">
        <f t="shared" si="0"/>
        <v>0.2879715302491103</v>
      </c>
    </row>
    <row r="14" spans="1:4" ht="15">
      <c r="A14" s="14" t="s">
        <v>3</v>
      </c>
      <c r="B14" s="15">
        <v>10110</v>
      </c>
      <c r="C14" s="15">
        <v>2213.9</v>
      </c>
      <c r="D14" s="11">
        <f t="shared" si="0"/>
        <v>0.21898120672601384</v>
      </c>
    </row>
    <row r="15" spans="1:4" ht="21" customHeight="1">
      <c r="A15" s="14" t="s">
        <v>18</v>
      </c>
      <c r="B15" s="15">
        <v>40</v>
      </c>
      <c r="C15" s="15">
        <v>10.2</v>
      </c>
      <c r="D15" s="11">
        <f t="shared" si="0"/>
        <v>0.255</v>
      </c>
    </row>
    <row r="16" spans="1:4" ht="34.5">
      <c r="A16" s="14" t="s">
        <v>7</v>
      </c>
      <c r="B16" s="15">
        <v>3272.1</v>
      </c>
      <c r="C16" s="15">
        <v>526.4</v>
      </c>
      <c r="D16" s="11">
        <f t="shared" si="0"/>
        <v>0.16087527887289507</v>
      </c>
    </row>
    <row r="17" spans="1:4" ht="23.25">
      <c r="A17" s="14" t="s">
        <v>6</v>
      </c>
      <c r="B17" s="15">
        <v>1828.4</v>
      </c>
      <c r="C17" s="15">
        <v>0</v>
      </c>
      <c r="D17" s="11">
        <f t="shared" si="0"/>
        <v>0</v>
      </c>
    </row>
    <row r="18" spans="1:4" ht="23.25">
      <c r="A18" s="14" t="s">
        <v>14</v>
      </c>
      <c r="B18" s="15">
        <v>3938.6</v>
      </c>
      <c r="C18" s="15">
        <v>54.9</v>
      </c>
      <c r="D18" s="11">
        <f t="shared" si="0"/>
        <v>0.013938963083329101</v>
      </c>
    </row>
    <row r="19" spans="1:4" ht="15">
      <c r="A19" s="14" t="s">
        <v>8</v>
      </c>
      <c r="B19" s="15">
        <v>20</v>
      </c>
      <c r="C19" s="15">
        <v>1.9</v>
      </c>
      <c r="D19" s="11">
        <f t="shared" si="0"/>
        <v>0.095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SUM(B22+B29+B27+B28)</f>
        <v>108207.4</v>
      </c>
      <c r="C21" s="13">
        <f>SUM(C22+C29+C27+C28)</f>
        <v>12453.8</v>
      </c>
      <c r="D21" s="8">
        <f aca="true" t="shared" si="1" ref="D21:D28">C21/B21</f>
        <v>0.11509194380421302</v>
      </c>
    </row>
    <row r="22" spans="1:4" ht="23.25">
      <c r="A22" s="14" t="s">
        <v>12</v>
      </c>
      <c r="B22" s="15">
        <v>107805</v>
      </c>
      <c r="C22" s="15">
        <v>12453.8</v>
      </c>
      <c r="D22" s="11">
        <f t="shared" si="1"/>
        <v>0.11552154352766568</v>
      </c>
    </row>
    <row r="23" spans="1:4" ht="23.25">
      <c r="A23" s="14" t="s">
        <v>15</v>
      </c>
      <c r="B23" s="15">
        <v>33030.6</v>
      </c>
      <c r="C23" s="15">
        <v>10164.1</v>
      </c>
      <c r="D23" s="11">
        <f t="shared" si="1"/>
        <v>0.30771769207946575</v>
      </c>
    </row>
    <row r="24" spans="1:4" ht="23.25">
      <c r="A24" s="14" t="s">
        <v>4</v>
      </c>
      <c r="B24" s="15">
        <v>73551.1</v>
      </c>
      <c r="C24" s="15">
        <v>2267.5</v>
      </c>
      <c r="D24" s="11">
        <f t="shared" si="1"/>
        <v>0.030828906705678092</v>
      </c>
    </row>
    <row r="25" spans="1:4" ht="23.25">
      <c r="A25" s="14" t="s">
        <v>13</v>
      </c>
      <c r="B25" s="18">
        <v>1223.3</v>
      </c>
      <c r="C25" s="18">
        <v>91.2</v>
      </c>
      <c r="D25" s="19">
        <f t="shared" si="1"/>
        <v>0.07455244012098423</v>
      </c>
    </row>
    <row r="26" spans="1:4" ht="15">
      <c r="A26" s="22" t="s">
        <v>10</v>
      </c>
      <c r="B26" s="21">
        <v>0</v>
      </c>
      <c r="C26" s="21">
        <v>0</v>
      </c>
      <c r="D26" s="11"/>
    </row>
    <row r="27" spans="1:4" ht="23.25">
      <c r="A27" s="32" t="s">
        <v>25</v>
      </c>
      <c r="B27" s="21">
        <v>227.4</v>
      </c>
      <c r="C27" s="21">
        <v>0</v>
      </c>
      <c r="D27" s="11">
        <f t="shared" si="1"/>
        <v>0</v>
      </c>
    </row>
    <row r="28" spans="1:4" ht="15">
      <c r="A28" s="32" t="s">
        <v>26</v>
      </c>
      <c r="B28" s="21">
        <v>175</v>
      </c>
      <c r="C28" s="21">
        <v>0</v>
      </c>
      <c r="D28" s="11">
        <f t="shared" si="1"/>
        <v>0</v>
      </c>
    </row>
    <row r="29" spans="1:4" ht="35.25" thickBot="1">
      <c r="A29" s="16" t="s">
        <v>5</v>
      </c>
      <c r="B29" s="17">
        <v>0</v>
      </c>
      <c r="C29" s="17">
        <v>0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2020-04-09T07:45:38Z</dcterms:modified>
  <cp:category/>
  <cp:version/>
  <cp:contentType/>
  <cp:contentStatus/>
</cp:coreProperties>
</file>